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d.docs.live.net/79a8a9293bff6815/MinComercio/2024/Febrero/Profia/"/>
    </mc:Choice>
  </mc:AlternateContent>
  <xr:revisionPtr revIDLastSave="5" documentId="8_{EAA9970B-C545-40F9-BB5C-41B5F0E6CDB8}" xr6:coauthVersionLast="47" xr6:coauthVersionMax="47" xr10:uidLastSave="{D6C6D81E-83D6-49A2-8242-B5B9D1AB82DF}"/>
  <workbookProtection workbookAlgorithmName="SHA-512" workbookHashValue="ZDpktizWTCbiKIuqYENJKnujQN/oDZnWvMc2MYy454VFn2+aQ5XQthR+dxSUlCZ/4D6y8UvynYUX0nwXiHThbg==" workbookSaltValue="9jhJJJriotOF2LckZiS5yw==" workbookSpinCount="100000" lockStructure="1"/>
  <bookViews>
    <workbookView xWindow="-110" yWindow="-110" windowWidth="19420" windowHeight="10300" xr2:uid="{00000000-000D-0000-FFFF-FFFF00000000}"/>
  </bookViews>
  <sheets>
    <sheet name="Publicidad e Informe" sheetId="1" r:id="rId1"/>
    <sheet name="Listas" sheetId="2" state="hidden" r:id="rId2"/>
  </sheets>
  <definedNames>
    <definedName name="_xlnm._FilterDatabase" localSheetId="0" hidden="1">'Publicidad e Informe'!$A$25:$G$133</definedName>
    <definedName name="_xlnm.Print_Area" localSheetId="0">'Publicidad e Informe'!$A$1:$G$139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1" l="1"/>
  <c r="G22" i="1"/>
  <c r="G19" i="1"/>
  <c r="G20" i="1"/>
  <c r="G18" i="1"/>
  <c r="A27" i="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Cesar Augusto Ochoa Moreno</author>
  </authors>
  <commentList>
    <comment ref="E28" authorId="0" shapeId="0" xr:uid="{00000000-0006-0000-0000-000001000000}">
      <text>
        <r>
          <rPr>
            <b/>
            <sz val="9"/>
            <color indexed="81"/>
            <rFont val="Tahoma"/>
            <family val="2"/>
          </rPr>
          <t>Cesar Augusto Ochoa Moreno:</t>
        </r>
        <r>
          <rPr>
            <sz val="9"/>
            <color indexed="81"/>
            <rFont val="Tahoma"/>
            <family val="2"/>
          </rPr>
          <t xml:space="preserve">
Como se elimina el parágrafo, no se hablaría proceso Principal de fabricación. Por lo cual no se acogería la Observación. </t>
        </r>
      </text>
    </comment>
    <comment ref="E30" authorId="0" shapeId="0" xr:uid="{00000000-0006-0000-0000-000002000000}">
      <text>
        <r>
          <rPr>
            <b/>
            <sz val="9"/>
            <color indexed="81"/>
            <rFont val="Tahoma"/>
            <family val="2"/>
          </rPr>
          <t>Cesar Augusto Ochoa Moreno:</t>
        </r>
        <r>
          <rPr>
            <sz val="9"/>
            <color indexed="81"/>
            <rFont val="Tahoma"/>
            <family val="2"/>
          </rPr>
          <t xml:space="preserve">
Como se elimina el parágrafo,  no se hablaría proceso Principal de fabricación. Por lo cual se acogería la Observación.  Se elimina el parágrafo</t>
        </r>
      </text>
    </comment>
    <comment ref="E31" authorId="0" shapeId="0" xr:uid="{00000000-0006-0000-0000-000003000000}">
      <text>
        <r>
          <rPr>
            <b/>
            <sz val="9"/>
            <color indexed="81"/>
            <rFont val="Tahoma"/>
            <family val="2"/>
          </rPr>
          <t>Cesar Augusto Ochoa Moreno:</t>
        </r>
        <r>
          <rPr>
            <sz val="9"/>
            <color indexed="81"/>
            <rFont val="Tahoma"/>
            <family val="2"/>
          </rPr>
          <t xml:space="preserve">
como se elimina el parágrafo, no se hablaría proceso Principal de fabricación. Por lo cual se acogería la Observación.  Se elimina el parágrafo
</t>
        </r>
      </text>
    </comment>
    <comment ref="E32" authorId="0" shapeId="0" xr:uid="{00000000-0006-0000-0000-000004000000}">
      <text>
        <r>
          <rPr>
            <b/>
            <sz val="9"/>
            <color indexed="81"/>
            <rFont val="Tahoma"/>
            <family val="2"/>
          </rPr>
          <t>Cesar Augusto Ochoa Moreno:</t>
        </r>
        <r>
          <rPr>
            <sz val="9"/>
            <color indexed="81"/>
            <rFont val="Tahoma"/>
            <family val="2"/>
          </rPr>
          <t xml:space="preserve">
como se elimina el parágrafo, no se hablaría proceso Principal de fabricación. Por lo cual se acogería la Observación.  Se elimina el parágrafo
</t>
        </r>
      </text>
    </comment>
    <comment ref="E33" authorId="0" shapeId="0" xr:uid="{00000000-0006-0000-0000-000005000000}">
      <text>
        <r>
          <rPr>
            <b/>
            <sz val="9"/>
            <color indexed="81"/>
            <rFont val="Tahoma"/>
            <family val="2"/>
          </rPr>
          <t>Cesar Augusto Ochoa Moreno:</t>
        </r>
        <r>
          <rPr>
            <sz val="9"/>
            <color indexed="81"/>
            <rFont val="Tahoma"/>
            <family val="2"/>
          </rPr>
          <t xml:space="preserve">
como se elimina el parágrafo, no se hablaría proceso Principal de fabricación. Por lo cual se acogería la Observación.  Se elimina el parágrafo
</t>
        </r>
      </text>
    </comment>
    <comment ref="E34" authorId="0" shapeId="0" xr:uid="{00000000-0006-0000-0000-000006000000}">
      <text>
        <r>
          <rPr>
            <b/>
            <sz val="9"/>
            <color indexed="81"/>
            <rFont val="Tahoma"/>
            <family val="2"/>
          </rPr>
          <t>Cesar Augusto Ochoa Moreno:</t>
        </r>
        <r>
          <rPr>
            <sz val="9"/>
            <color indexed="81"/>
            <rFont val="Tahoma"/>
            <family val="2"/>
          </rPr>
          <t xml:space="preserve">
como se elimina el parágrafo, no se hablaría proceso Principal de fabricación. Por lo cual se acogería la Observación.  Se elimina el parágrafo
</t>
        </r>
      </text>
    </comment>
    <comment ref="E49" authorId="0" shapeId="0" xr:uid="{00000000-0006-0000-0000-000007000000}">
      <text>
        <r>
          <rPr>
            <b/>
            <sz val="9"/>
            <color indexed="81"/>
            <rFont val="Tahoma"/>
            <family val="2"/>
          </rPr>
          <t>Cesar Augusto Ochoa Moreno:</t>
        </r>
        <r>
          <rPr>
            <sz val="9"/>
            <color indexed="81"/>
            <rFont val="Tahoma"/>
            <family val="2"/>
          </rPr>
          <t xml:space="preserve">
No se Acoge
</t>
        </r>
      </text>
    </comment>
    <comment ref="F49" authorId="0" shapeId="0" xr:uid="{00000000-0006-0000-0000-000008000000}">
      <text>
        <r>
          <rPr>
            <b/>
            <sz val="9"/>
            <color indexed="81"/>
            <rFont val="Tahoma"/>
            <family val="2"/>
          </rPr>
          <t>Cesar Augusto Ochoa Moreno:</t>
        </r>
        <r>
          <rPr>
            <sz val="9"/>
            <color indexed="81"/>
            <rFont val="Tahoma"/>
            <family val="2"/>
          </rPr>
          <t xml:space="preserve">
No se acoge teniendo en cuenta el concepto en donde indica que el monocasco eléctrico debe ir por la misma subpartida de las carrocerías.
</t>
        </r>
      </text>
    </comment>
    <comment ref="E51" authorId="0" shapeId="0" xr:uid="{00000000-0006-0000-0000-000009000000}">
      <text>
        <r>
          <rPr>
            <b/>
            <sz val="9"/>
            <color indexed="81"/>
            <rFont val="Tahoma"/>
            <family val="2"/>
          </rPr>
          <t>Cesar Augusto Ochoa Moreno:</t>
        </r>
        <r>
          <rPr>
            <sz val="9"/>
            <color indexed="81"/>
            <rFont val="Tahoma"/>
            <family val="2"/>
          </rPr>
          <t xml:space="preserve">
No se ve claramente cual fue la propuesta de modificación y a qué se debe ka repuesta de "NO SE ACOGE"</t>
        </r>
      </text>
    </comment>
    <comment ref="E82" authorId="0" shapeId="0" xr:uid="{00000000-0006-0000-0000-00000A000000}">
      <text>
        <r>
          <rPr>
            <b/>
            <sz val="9"/>
            <color indexed="81"/>
            <rFont val="Tahoma"/>
            <family val="2"/>
          </rPr>
          <t>Cesar Augusto Ochoa Moreno:</t>
        </r>
        <r>
          <rPr>
            <sz val="9"/>
            <color indexed="81"/>
            <rFont val="Tahoma"/>
            <family val="2"/>
          </rPr>
          <t xml:space="preserve">
Se incluye la respuesta
</t>
        </r>
      </text>
    </comment>
    <comment ref="F95" authorId="0" shapeId="0" xr:uid="{00000000-0006-0000-0000-00000B000000}">
      <text>
        <r>
          <rPr>
            <b/>
            <sz val="9"/>
            <color indexed="81"/>
            <rFont val="Tahoma"/>
            <family val="2"/>
          </rPr>
          <t xml:space="preserve">Cesar Augusto Ochoa Moreno: Este articulo solo aplica para los autopartistas que deberán acreditar mediante el registro de producción nacional, la producción de una autoparte; por lo cual se tendría en cuenta por parte de las ensambladoras, para el calculo del VAN. </t>
        </r>
      </text>
    </comment>
    <comment ref="F105" authorId="0" shapeId="0" xr:uid="{00000000-0006-0000-0000-00000C000000}">
      <text>
        <r>
          <rPr>
            <b/>
            <sz val="9"/>
            <color indexed="81"/>
            <rFont val="Tahoma"/>
            <family val="2"/>
          </rPr>
          <t>Cesar Augusto Ochoa Moreno:</t>
        </r>
        <r>
          <rPr>
            <sz val="9"/>
            <color indexed="81"/>
            <rFont val="Tahoma"/>
            <family val="2"/>
          </rPr>
          <t xml:space="preserve">
Eso se debería definir en una resolución.
</t>
        </r>
      </text>
    </comment>
    <comment ref="E130" authorId="0" shapeId="0" xr:uid="{00000000-0006-0000-0000-00000D000000}">
      <text>
        <r>
          <rPr>
            <b/>
            <sz val="9"/>
            <color indexed="81"/>
            <rFont val="Tahoma"/>
            <family val="2"/>
          </rPr>
          <t xml:space="preserve">Cesar Augusto Ochoa Moreno
NO SE ENTIENDE QUE ES. </t>
        </r>
      </text>
    </comment>
  </commentList>
</comments>
</file>

<file path=xl/sharedStrings.xml><?xml version="1.0" encoding="utf-8"?>
<sst xmlns="http://schemas.openxmlformats.org/spreadsheetml/2006/main" count="480" uniqueCount="230">
  <si>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</si>
  <si>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</si>
  <si>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</si>
  <si>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</si>
  <si>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</si>
  <si>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</si>
  <si>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</si>
  <si>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</si>
  <si>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</si>
  <si>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</si>
  <si>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</si>
  <si>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</si>
  <si>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</si>
  <si>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</si>
  <si>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</si>
  <si>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</si>
  <si>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</si>
  <si>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</si>
  <si>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</si>
  <si>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</si>
  <si>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</si>
  <si>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</si>
  <si>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</si>
  <si>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</si>
  <si>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</si>
  <si>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</si>
  <si>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</si>
  <si>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</si>
  <si>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</si>
  <si>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</si>
  <si>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</si>
  <si>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Ministerio de Comercio, Industria y Turismo</t>
  </si>
  <si>
    <t xml:space="preserve">15 días calendario </t>
  </si>
  <si>
    <t xml:space="preserve">Página del oficial del Ministerio de Comercio, Industria y Turismo (normatividad- proyectos de normatividad- proyectos de Decreto 2023).
</t>
  </si>
  <si>
    <t xml:space="preserve">Número de comentarios aceptados parcialmente </t>
  </si>
  <si>
    <t>Camilo Rivera Pérez</t>
  </si>
  <si>
    <t>“Por el cual se modifica el Capítulo 14 al Título 1 de la Parte 2 del Libro 2 del Decreto Único Reglamentario del Sector Comercio, Industria y Turismo, Decreto 1074 de 2015, sobre el Programa de Fomento para la Industria Automotriz y se deroga el Decreto 1122 de 2019.”</t>
  </si>
  <si>
    <t xml:space="preserve">La actualización del PROFIA que pretende fortalecer la industria automotriz nacional, clave en la materialización del proceso de reindustrialización y, en específico, en la creación de encadenamientos productivos y la diversificación y sofisticación de la oferta exportable del país. El presente proyecto de decreto establece el PROFIA con nuevos componentes como: subpartidas arancelarias adicionales, nuevas categorías vehiculares, porcentajes de integración mínima y nuevos mecanismos de control. </t>
  </si>
  <si>
    <t>https://www.mincit.gov.co/normatividad/proyectos-de-normatividad/proyectos-de-decreto-2023/25-08-2023-pd-profia.aspx</t>
  </si>
  <si>
    <t>Correo electrónico: lzuluaga@mincit.gov.co y mmateus@mincit.gov.co</t>
  </si>
  <si>
    <t xml:space="preserve">ANDI - Cámara de la industria de motocicletas (Iván Darío García Franco - Director Ejecutivo) </t>
  </si>
  <si>
    <t>No se acoge</t>
  </si>
  <si>
    <t>Se acoge parcialmente</t>
  </si>
  <si>
    <t>Se acoge</t>
  </si>
  <si>
    <t>2.2.1.14.1.1. Objeto. El Programa de Fomento para la Industria Automotriz es un instrumento dirigido a las personas jurídicas que fabrican los bienes finales contenidos en las subpartidas arancelarias indicadas en el artículo 2.2.1.14.1.7. del presente decreto, en virtud del cual se autoriza al beneficiario del Programa a importar con franquicia o exoneración de derechos de aduana las mercancías o bienes contenidos en las subpartidas arancelarias señaladas en el artículo 2.2.1.14.1.3. de este decreto, con el compromiso de incorporarlos en la producción de vehículos o autopartes para la venta en el mercado nacional o externo. 
Al hablar de la relación de bienes finales autorizados para producir con los beneficios del PROFIA se hace referencia al Artículo 2.2.1.14.1.7., cuando dicha relación se encuentra en el Artículo 2.2.1.14.1.8. Artículo 2.2.1.14.1.1. Objeto. Artículo 2.2.1.14.1.2. Definiciones. - Certificado de Producción, Artículo 2.2.1.14.1.2. Definiciones. - Cuadro Insumo Producto (CIP)</t>
  </si>
  <si>
    <t xml:space="preserve">Se modifican los apartados mencionados </t>
  </si>
  <si>
    <t>Parágrafo. El proceso principal de fabricación o ensamble debe realizarse directamente por el beneficiario del programa.
Se solicita aclarar y precisar que se entiende por “proceso principal de fabricación”.</t>
  </si>
  <si>
    <t xml:space="preserve">ANDI- Cámara de la Industria Automotriz  ( Karol Andrea Garcia - Directora) </t>
  </si>
  <si>
    <t xml:space="preserve">Parágrafo. El proceso principal de fabricación o ensamble debe realizarse directamente por el beneficiario del programa.
Se propone eliminar el Parágrafo </t>
  </si>
  <si>
    <t>Parágrafo. El proceso principal de fabricación o ensamble debe realizarse directamente por el beneficiario del programa.
Se solicita eliminar el parágrafo</t>
  </si>
  <si>
    <t>KIA (Jorge Andrés Neira Fresneda - representante legal)</t>
  </si>
  <si>
    <t>AUTOCOM - Andrés Felipe Naranjo Escobar</t>
  </si>
  <si>
    <t>Parágrafo. El proceso principal de fabricación o ensamble debe realizarse directamente por el beneficiario del programa.
Artículo 2.2.1.14.1.1. Objeto. El Programa de Fomento para la Industria Automotriz es un instrumento dirigido a las personas jurídicas que fabrican los bienes finales contenidos en las subpartidas arancelarias indicadas en el artículo 2.2.1.14.1.7. del presente decreto, en virtud del cual se autoriza al beneficiario del Programa a importar con franquicia o exoneración de derechos de aduana las mercancías o bienes contenidos en las subpartidas arancelarias señaladas en el artículo 2.2.1.14.1.3. de este decreto, con el compromiso de incorporarlos en la producción de vehículos o autopartes para la venta en el mercado nacional o externo.</t>
  </si>
  <si>
    <t>Parágrafo. El proceso principal de fabricación o ensamble debe realizarse directamente por el beneficiario del programa.
solicita la eliminación del parágrafo.</t>
  </si>
  <si>
    <t>Juan David López (Baker McKenzie)</t>
  </si>
  <si>
    <t xml:space="preserve">Parágrafo. El proceso principal de fabricación o ensamble debe realizarse directamente por el beneficiario del programa.
Se debe eliminar el Parágrafo </t>
  </si>
  <si>
    <t>Artículo 2.2.1.14.1.2. Definiciones. Para los efectos del presente Decreto se adoptan las siguientes definiciones: (...)                                                Categorías vehiculares: En el marco de Programa de Fomento para la Industria Automotriz se definirán las siguientes categorías para los vehículos que sean ensamblados al amparo del programa:
Categoría 1. Vehículos utilizados para el transporte de pasajeros de menos de 10 personas incluido el conductor.
Categoría 2. Vehículos utilizados para el transporte de pasajeros de 10 o más personas incluido el conductor.
Categoría 3. Vehículos para transporte de mercancías y vehículos especiales.
Categoría 4. Vehículo automotor de tres ruedas con estabilidad propia, con componentes mecánicos de motocicleta, para el transporte de personas o mercancías, con capacidad útil hasta 1000 kg.                                                                                     
Al hablar de la relación de bienes finales autorizados para producir con los beneficios del PROFIA se hace referencia al Artículo
2.2.1.14.1.7., cuando dicha relación se encuentra en el Artículo 2.2.1.14.1.8.
Artículo 2.2.1.14.1.1. Objeto.
Artículo 2.2.1.14.1.2. Definiciones. - Certificado de Producción
Artículo 2.2.1.14.1.2. Definiciones. - Cuadro Insumo Producto (CIP)</t>
  </si>
  <si>
    <t>Asociación Nacional de Movilidad sostenible ANDEMOS (Rodrigo Anjel - Director Técnico)</t>
  </si>
  <si>
    <t>Artículo 2.2.1.14.1.2. Definiciones. Para los efectos del presente Decreto se adoptan las siguientes definiciones: (...)                                                Categorías vehiculares: En el marco de Programa de Fomento para la Industria Automotriz se definirán las siguientes categorías para los vehículos que sean ensamblados al amparo del programa:
Categoría 1. Vehículos utilizados para el transporte de pasajeros de menos de 10 personas incluido el conductor.
Categoría 2. Vehículos utilizados para el transporte de pasajeros de 10 o más personas incluido el conductor.
Categoría 3. Vehículos para transporte de mercancías y vehículos especiales.
Categoría 4. Vehículo automotor de tres ruedas con estabilidad propia, con componentes mecánicos de motocicleta, para el transporte de personas o mercancías, con capacidad útil hasta 1000 kg.                                                                                     
Sugerimos la siguiente redacción del artículo 2.2.1.14.1.2:
Categorías vehiculares: En el marco de Programa de Fomento para la Industria Automotriz se definirán las siguientes categorías para los vehículos que sean ensamblados al amparo del programa. Las categorías vehiculares están definidas en la Resolución 20223040037985 de 2022 emitida por el Ministerio de Transporte:
Categoría M1. Vehículos utilizados para el transporte de pasajeros, hasta de ocho asientos además del asiento del conductor.
Categoría M2. Vehículos utilizados para el transporte de pasajeros, que comprende mas de ocho asientos además del asiento del conductor y que tiene una masa máxima que no excede las 5 toneladas.
Categoría M3. Vehículos utilizados para el transporte de pasajeros, que comprenden mas de ocho asientos además del asiento del conductor y que tiene una masa máxima que excede las 5 toneladas.
Categoría N1. Vehículos utilizados para el transporte de mercancías y cuya masa máxima no exceda 3.5 toneladas.                                                                                 Categoría N2. Vehículos utilizados para el transporte de mercancías con una masa superior a 3.5 toneladas y hasta 12 toneladas.
Categoría N3. Vehículos utilizados para el transporte de mercancías y cuya masa máxima sea superior a 12 toneladas.</t>
  </si>
  <si>
    <t>Artículo 2.2.1.14.1.2. Definiciones. Para los efectos del presente Decreto se adoptan las siguientes definiciones: (...)                                                Categorías vehiculares: En el marco de Programa de Fomento para la Industria Automotriz se definirán las siguientes categorías para los vehículos que sean ensamblados al amparo del programa:
Categoría 1. Vehículos utilizados para el transporte de pasajeros de menos de 10 personas incluido el conductor.
Categoría 2. Vehículos utilizados para el transporte de pasajeros de 10 o más personas incluido el conductor.
Categoría 3. Vehículos para transporte de mercancías y vehículos especiales.
Categoría 4. Vehículo automotor de tres ruedas con estabilidad propia, con componentes mecánicos de motocicleta, para el transporte de personas o mercancías, con capacidad útil hasta 1000 kg.                                                                                     
Solicita ajustar la definición de "Categoría 4", así: Vehículo automotor de tres ruedas con estabilidad propia, con componentes mecánicos de motocicleta, para el transporte de personas o mercancías, con capacidad útil hasta 770 kg.</t>
  </si>
  <si>
    <t>Se ajusta la definición a la contenida en la Ley 769 de 2002, la cual define al motocarro como “Vehículo automotor de tres ruedas con estabilidad propia con componentes mecánicos de motocicleta, para el transporte de personas o mercancías con capacidad útil hasta 770 kilogramos”.</t>
  </si>
  <si>
    <t>Artículo 2.2.1.14.1.2. Definiciones. Para los efectos del presente Decreto se adoptan las siguientes definiciones: (...)                                                Categorías vehiculares: En el marco de Programa de Fomento para la Industria Automotriz se definirán las siguientes categorías para los vehículos que sean ensamblados al amparo del programa:
Categoría 1. Vehículos utilizados para el transporte de pasajeros de menos de 10 personas incluido el conductor.
Categoría 2. Vehículos utilizados para el transporte de pasajeros de 10 o más personas incluido el conductor.
Categoría 3. Vehículos para transporte de mercancías y vehículos especiales.
Categoría 4. Vehículo automotor de tres ruedas con estabilidad propia, con componentes mecánicos de motocicleta, para el transporte de personas o mercancías, con capacidad útil hasta 1000 kg.                                                                                     
Categorías vehiculares: Es la agrupación por categorías de los bienes automotores de las partidas arancelarias 8702 a 8706 de acuerdo con la resolución 323 de 1999 de la CAN o las normas que la modifiquen.
Categoría 1: Comprende los vehículos para el transporte de pasajeros hasta de 16 personas incluido el conductor; y los vehículos de transporte de mercancías de un peso total con carga máxima inferior o igual a 4,537 toneladas (o 10 000 libras americanas), así como sus chasis cabinados.
Categoría 2a: Comprende los vehículos con carrocería para el transporte de pasajeros de más de 16 personas incluido el conductor.
Categoría 2b: Comprende los demás vehículos no incluidos en las categorías 1 y 2a.
Para efectos del presente decreto se hace subdivisión de los vehículos comprendidos en la categoría 1, entre vehículos automotores de cuatro ruedas y vehículos automotores de tres ruedas con estabilidad propia, con componentes mecánicos de motocicleta y con capacidad útil hasta 1000 kg (Motocarros).</t>
  </si>
  <si>
    <t>Artículo 2.2.1.14.1.2. Definiciones. Para los efectos del presente Decreto se adoptan las 
siguientes definiciones:
Certificado de Producción: Es el documento emitido y presentado a la Unidad 
Administrativa Especial Dirección de Impuestos y Aduanas Nacionales (DIAN) por el 
beneficiario del Programa de Fomento para la Industria Automotriz, que demuestra la 
incorporación de los bienes importados en un bien final de los relacionados en las 
subpartidas arancelarias señaladas en el artículo 2.2.1.14.1.7. del presente Decreto y que 
hará las veces de Declaración de Importación para acreditar la nacionalización o 
desaduanamiento y permanencia del bien final en el territorio aduanero nacional. Con la 
emisión del Certificado de Producción finaliza la modalidad de importación.
Cuadro Insumo Producto (CIP): Es el documento por medio del cual se demuestra la 
participación de los bienes importados del artículo 2.2.1.14.1.3. del presente Decreto, en los 
bienes finales contenidos en las subpartidas arancelarias listadas en el artículo 2.2.1.14.1.7. 
de este decreto.
Programa General: Es la autorización general que otorga el Ministerio de Comercio, 
Industria y Turismo a la persona jurídica beneficiaria del Programa de Fomento para la 
Industria Automotriz.
Subprograma: Es la autorización específica que otorga el Ministerio de Comercio, Industria 
y Turismo al tipo, referencia y marca de la autoparte que fabricará, o al modelo, variante o 
versión, del vehículo que ensamblará el beneficiario, y que corresponderá al Cuadro Insumo 
Producto presentado ante la Unidad Administrativa Especial Dirección de Impuestos y 
Aduanas Nacionales (DIAN).
Categorías vehiculares: En el marco de Programa de Fomento para la Industria Automotriz 
se definirán las siguientes categorías para los vehículos que sean ensamblados al amparo 
del programa: 
Categoría 1. Vehículos utilizados para el transporte de pasajeros de menos de 10 personas 
incluido el conductor.
Categoría 2. Vehículos utilizados para el transporte de pasajeros de 10 o más personas 
incluido el conductor. 
Categoría 3. Vehículos para transporte de mercancías y vehículos especiales. 
Categoría 4. Vehículo automotor de tres ruedas con estabilidad propia, con componentes 
mecánicos de motocicleta, para el transporte de personas o mercancías, con capacidad útil 
hasta 1000 kg.
Registro de producción nacional. Es el documento expedido por el Ministerio de Comercio, 
Industria y Turismo mediante el cual se califica a una empresa como productor de bienes 
nacionales en concordancia con los criterios establecidos en el Decreto 2680 de 2009 o la 
norma que lo modifique, el cual debe estar incluido en la base de datos de Registro de 
Productores Bienes Nacionales.
Por lo anterior, se solicita mantener las categorías de vehículos determinadas en la Resolución 
323 de la CAN, que aplican para los requisitos de origen del régimen de Transformación y/o 
ensamble. 
Por lo anterior se sugiere la modificación de este artículo, así (en subrayado las 
modificaciones sugeridas):
Artículo 2.2.1.14.1.2. Definiciones. Para los efectos del presente Decreto se adoptan las 
siguientes definiciones:
Certificado de Producción: Es el documento emitido y presentado a la Unidad 
Administrativa Especial Dirección de Impuestos y Aduanas Nacionales (DIAN) por el 
beneficiario del Programa de Fomento para la Industria Automotriz, que demuestra la 
incorporación de los bienes importados en un bien final de los relacionados en las 
subpartidas arancelarias señaladas en el artículo 2.2.1.14.1.7. del presente Decreto y que 
hará las veces de Declaración de Importación para acreditar la nacionalización o 
desaduanamiento y permanencia del bien final en el territorio aduanero nacional. Con la 
emisión del Certificado de Producción finaliza la modalidad de importación.
Cuadro Insumo Producto (CIP): Es el documento por medio del cual se demuestra la 
participación de los bienes importados del artículo 2.2.1.14.1.3. del presente Decreto, en los 
bienes finales contenidos en las subpartidas arancelarias listadas en el artículo 2.2.1.14.1.7. 
de este decreto.
Programa General: Es la autorización general que otorga el Ministerio de Comercio, 
Industria y Turismo a la persona jurídica beneficiaria del Programa de Fomento para la 
Industria Automotriz.
Subprograma: Es la autorización específica que otorga el Ministerio de Comercio, Industria 
y Turismo al tipo, referencia y marca de la autoparte que fabricará, o al modelo, variante o 
versión, del vehículo que ensamblará el beneficiario, y que corresponderá al Cuadro Insumo 
Producto presentado ante la Unidad Administrativa Especial Dirección de Impuestos y 
Aduanas Nacionales (DIAN).
Categorías vehiculares: Es la agrupación por categorías de los bienes automotores de las 
partidas arancelarias 8702 a 8706 de acuerdo con la resolución 323 de 1999 de la CAN o 
las normas que la modifiquen.
Categoría 1: Comprende los vehículos para el transporte de pasajeros hasta de 16 personas 
incluido el conductor; y los vehículos de transporte de mercancías de un peso total con carga 
máxima inferior o igual a 4,537 toneladas (o 10 000 libras americanas), así como sus chasis 
cabinados. 
Categoría 2a: Comprende los vehículos con carrocería para el transporte de pasajeros de 
más de 16 personas incluido el conductor. 
Categoría 2b: Comprende los demás vehículos no incluidos en las categorías 1 y 2a.
Para efectos del presente decreto se hace subdivisión de los vehículos comprendidos en la 
categoría 1, entre vehículos automotores de cuatro ruedas y vehículos automotores de tres 
ruedas con estabilidad propia, con componentes mecánicos de motocicleta y con capacidad 
útil hasta 1000 kg (Motocarros).
Registro de producción nacional: Es el documento expedido por el Ministerio de Comercio, 
Industria y Turismo mediante el cual se califica a una empresa como productor de bienes 
nacionales en concordancia con los criterios establecidos en el Decreto 2680 de 2009 o la 
norma que lo modifique, el cual debe estar incluido en la base de datos de Registro de 
Productores Bienes Nacionales.</t>
  </si>
  <si>
    <t>2.2.1.14.1.3 Bienes a importar. Al amparo del Programa de Fomento para la Industria Automotriz podrán importarse con franquicia o exoneración de derechos de aduana los bienes que corresponden a las siguientes subpartidas arancelarias, siempre cuando la respectiva subpartida no tenga Registro de Producción Nacional vigente a la fecha de embarque de la mercancía, entendiéndose como tal la fecha de expedición del documento de transporte. Para la mercancía procedente de una zona franca se tendrá en cuenta la fecha de presentación y aceptación de la declaración de importación:
Se encuentra repetida la subpartida
3923109000.</t>
  </si>
  <si>
    <t>El Decreto 1881 de 2021 define y describe cada una de las subpartidas arancelarias</t>
  </si>
  <si>
    <t xml:space="preserve">No existe una inscripción al PROFIA, de igual forma, el artículo aplica solo a las empresas que cuenten con la autorización del programa para la importación de estos bienes. </t>
  </si>
  <si>
    <t xml:space="preserve">2.2.1.14.1.4 Grado de desensamble. Los bienes a importar deberán cumplir con el siguiente grado de desensamble:                                                         a) Estructura de la cabina o carrocería sin asientos, ventanas, radios, puertas, capó, puerta de maletero, parachoques, espejos, conexiones eléctricas y tapicería.                                                                          b) Bastidor de chasis desensamblado en rieles y travesaños.                                                                         c) El tren de propulsión desensamblado en los siguientes conjuntos: 1.Conjunto motor, incluyendo motor, embrague y freno trasero, en aquellos casos en que éste forme parte del mismo conjunto.2. Conjunto suspensión delantera y trasera. 3.Conjunto frenos delanteros y traseros. 4. Ruedas y ejes delanteros y traseros.                                                    d) Puertas desensambladas sin ventanas, manijas, bisagras, parlantes, molduras, sellos, paneles, espejos, conexiones eléctricas y tapicería.                                                                                 e) Asientos desensamblados sin forros, herrajes, cubiertas plásticas y cueros curtidos.
a) Estructura de la cabina o carrocería sin asientos, insonorizantes, alfombras, ventanas, radios,
puertas, capó, puerta de maletero, parachoques, espejos, conexiones eléctricas y tapicería.                                                                      f) "Tren de suspensión desensamblado, por lo menos, en los siguientes elementos: rines,
amortiguadores, resortes de suspensión, tijeras y barra estabilizadora (Nuevo) </t>
  </si>
  <si>
    <t>2.2.1.14.1.4 Grado de desensamble. Los bienes a importar deberán cumplir con el siguiente grado de desensamble:                                                         a) Estructura de la cabina o carrocería sin asientos, ventanas, radios, puertas, capó, puerta de maletero, parachoques, espejos, conexiones eléctricas y tapicería.                                                                          b) Bastidor de chasis desensamblado en rieles y travesaños.                                                                         c) El tren de propulsión desensamblado en los siguientes conjuntos: 1.Conjunto motor, incluyendo motor, embrague y freno trasero, en aquellos casos en que éste forme parte del mismo conjunto.2. Conjunto suspensión delantera y trasera. 3.Conjunto frenos delanteros y traseros. 4. Ruedas y ejes delanteros y traseros.                                                    d) Puertas desensambladas sin ventanas, manijas, bisagras, parlantes, molduras, sellos, paneles, espejos, conexiones eléctricas y tapicería.                                                                                 e) Asientos desensamblados sin forros, herrajes, cubiertas plásticas y cueros curtidos.
Sugerimos que el grado de desensamble sea mayor de tal forma que la industria local mejore sus procesos y competitividad y ofrezca partes para un ensamble con mayor número de partes de alta calidad en los vehículos bajo el programa.</t>
  </si>
  <si>
    <t>2.2.1.14.1.4 Grado de desensamble. Los bienes a importar deberán cumplir con el siguiente grado de desensamble:                                                         a) Estructura de la cabina o carrocería sin asientos, ventanas, radios, puertas, capó, puerta de maletero, parachoques, espejos, conexiones eléctricas y tapicería.                                                                          b) Bastidor de chasis desensamblado en rieles y travesaños.                                                                         c) El tren de propulsión desensamblado en los siguientes conjuntos: 1.Conjunto motor, incluyendo motor, embrague y freno trasero, en aquellos casos en que éste forme parte del mismo conjunto.2. Conjunto suspensión delantera y trasera. 3.Conjunto frenos delanteros y traseros. 4. Ruedas y ejes delanteros y traseros.                                                    d) Puertas desensambladas sin ventanas, manijas, bisagras, parlantes, molduras, sellos, paneles, espejos, conexiones eléctricas y tapicería.                                                                                 e) Asientos desensamblados sin forros, herrajes, cubiertas plásticas y cueros curtidos.
Cómo se realizaría el despiece de una carrocería monocasco eléctrica, dado que
el principio de éste tipo de carrocería es el peso, la distribución de la carga, el espacio interno (amplitud interior) en los vehículos.</t>
  </si>
  <si>
    <t xml:space="preserve">BYD Motor Colombia SAS (Fabián La Rotta Morales- Gerente de Proyectos) </t>
  </si>
  <si>
    <t>2.2.1.14.1.4 Grado de desensamble. Los bienes a importar deberán cumplir con el siguiente grado de desensamble:                                                         a) Estructura de la cabina o carrocería sin asientos, ventanas, radios, puertas, capó, puerta de maletero, parachoques, espejos, conexiones eléctricas y tapicería.                                                                          b) Bastidor de chasis desensamblado en rieles y travesaños.                                                                         c) El tren de propulsión desensamblado en los siguientes conjuntos: 1.Conjunto motor, incluyendo motor, embrague y freno trasero, en aquellos casos en que éste forme parte del mismo conjunto.2. Conjunto suspensión delantera y trasera. 3.Conjunto frenos delanteros y traseros. 4. Ruedas y ejes delanteros y traseros.                                                    d) Puertas desensambladas sin ventanas, manijas, bisagras, parlantes, molduras, sellos, paneles, espejos, conexiones eléctricas y tapicería.                                                                                 e) Asientos desensamblados sin forros, herrajes, cubiertas plásticas y cueros curtidos.
Se sugiere adicionar parágrafo en caso de que los motores vengan acoplados a los ejes se pueda manejar como un único conjunto.</t>
  </si>
  <si>
    <t xml:space="preserve">El espíritu del programa de fomento a la industria automotriz PROFIA  es el valor agregado que se da a la cadena de ensamble con la vinculación de autopartes nacionales, para lo cual al traer el motor ensamblado iría en contravía del principio del mismo y excluiría a autopartistas nacionales que han desarrollado a través de la historia componentes que hacen parte del conjunto en mención por lo que se sugiere que la empresa valide con producción nacional la fabricación de los mismo con el fin de que se pueden incluir las mismas. </t>
  </si>
  <si>
    <t>2.2.1.14.1.4 Grado de desensamble. Los bienes a importar deberán cumplir con el siguiente grado de desensamble:                                                         a) Estructura de la cabina o carrocería sin asientos, ventanas, radios, puertas, capó, puerta de maletero, parachoques, espejos, conexiones eléctricas y tapicería.                                                                          b) Bastidor de chasis desensamblado en rieles y travesaños.                                                                         c) El tren de propulsión desensamblado en los siguientes conjuntos: 1.Conjunto motor, incluyendo motor, embrague y freno trasero, en aquellos casos en que éste forme parte del mismo conjunto.2. Conjunto suspensión delantera y trasera. 3.Conjunto frenos delanteros y traseros. 4. Ruedas y ejes delanteros y traseros.                                                    d) Puertas desensambladas sin ventanas, manijas, bisagras, parlantes, molduras, sellos, paneles, espejos, conexiones eléctricas y tapicería.                                                                                 e) Asientos desensamblados sin forros, herrajes, cubiertas plásticas y cueros curtidos.
Artículo 2.2.1.14.1.4 Grado de desensamble. Los bienes a importar deberán cumplir con el siguiente grado de desensamble:
a) Estructura de la cabina o carrocería sin asientos, ventanas, radios, puertas, capó, puerta de maletero, parachoques, espejos, conexiones eléctricas y tapicería.
b) Bastidor de chasis desensamblado en rieles y travesaños.
c) El tren de propulsión desensamblado en los siguientes conjuntos:
1. Conjunto motor, incluyendo motor, embrague y freno trasero, en aquellos casos en que éste forme parte del mismo conjunto.
2. Conjunto suspensión delantera y trasera.
3.Conjunto frenos delanteros y traseros.
4. Ruedas y ejes delanteros y traseros.
d) Puertas desensambladas sin ventanas, manijas, bisagras, parlantes, molduras, sellos, paneles, espejos, conexiones eléctricas y tapicería. e) Asientos desensamblados sin forros, herrajes, cubiertas plásticas y cueros curtidos.</t>
  </si>
  <si>
    <t xml:space="preserve">El espíritu del programa de fomento a la industria automotriz PROFIA. Es el desagregar en partes y piezas del CKD ya que lo que se va a importar no es un conjunto sino las autopartes que permitan el ensamble de un vehículo.  </t>
  </si>
  <si>
    <t>2.2.1.14.1.6. Sistema de control de inventarios. Los beneficiarios del Programa de Fomento para la Industria Automotriz adoptarán las medidas necesarias para individualizar, diferenciar y separar las mercancías que ingresen al territorio nacional con el beneficio del programa durante su almacenamiento e ingreso a las instalaciones del proceso industrial, siendo obligatorio establecer un sistema de control de inventarios en cada una de sus etapas, de conformidad con la reglamentación que establezca la Unidad Administrativa Especial Dirección de Impuestos y Aduanas Nacionales (DIAN).
Se propone el siguiente Parágrafo transitorio: después de expedida el presente decreto, la Unidad Administrativa Especial Dirección de Impuestos y Aduanas Nacionales (DIAN), tendrá seis (6) meses para reglamentar el procedimiento de control de inventarios.</t>
  </si>
  <si>
    <t>2.2.1.14.1.7. Proceso de importación. El proceso de importación se realizará por la modalidad o régimen de importación con franquicia o exoneración de derechos e impuestos a la importación. La mercancía quedará en disposición restringida hasta que se incorpore en los bienes finales producidos contenidos en las subpartidas arancelarias indicadas en el artículo 2.2.1.14.1.8. del presente decreto. Una vez se cumpla con el compromiso de producir los bienes objeto del programa, la libre disposición no requerirá la presentación de una declaración de modificación.
Si los bienes importados con suspensión de los derechos de aduana no van a ser incorporados o no han sido incorporados dentro del plazo establecido a la producción del bien final objeto del programa, el beneficiario debe presentar la correspondiente declaración de importación de modificación, liquidando y pagando los derechos de aduana, la diferencia de IVA, las sanciones y los intereses moratorios correspondientes, o reexportar las mercancías dentro de los treinta (30) días siguientes al vencimiento del término establecido en el artículo 2.2.1.14.1.8. del presente decreto. En caso contrario, la Unidad Administrativa Especial Dirección de Impuestos y Aduanas Nacionales (DIAN) iniciará el procedimiento administrativo correspondiente para determinar los tributos aduaneros o derechos e impuestos y sanciones exigibles.
"... al vencimiento
del término establecido en el artículo 2.2.1.14.1.8....", la referencia debe hacerse al Artículo
2.2.1.14.1.9, que es aquel que contempla los términos para producir bienes finales.</t>
  </si>
  <si>
    <t>2.2.1.14.1.7. Proceso de importación. El proceso de importación se realizará por la modalidad o régimen de importación con franquicia o exoneración de derechos e impuestos a la importación. La mercancía quedará en disposición restringida hasta que se incorpore en los bienes finales producidos contenidos en las subpartidas arancelarias indicadas en el artículo 2.2.1.14.1.8. del presente decreto. Una vez se cumpla con el compromiso de producir los bienes objeto del programa, la libre disposición no requerirá la presentación de una declaración de modificación.
Si los bienes importados con suspensión de los derechos de aduana no van a ser incorporados o no han sido incorporados dentro del plazo establecido a la producción del bien final objeto del programa, el beneficiario debe presentar la correspondiente declaración de importación de modificación, liquidando y pagando los derechos de aduana, la diferencia de IVA, las sanciones y los intereses moratorios correspondientes, o reexportar las mercancías dentro de los treinta (30) días siguientes al vencimiento del término establecido en el artículo 2.2.1.14.1.8. del presente decreto. En caso contrario, la Unidad Administrativa Especial Dirección de Impuestos y Aduanas Nacionales (DIAN) iniciará el procedimiento administrativo correspondiente para determinar los tributos aduaneros o derechos e impuestos y sanciones exigibles.
Se propone el siguiente Parágrafo. Relacionar en la casilla de la descripción de las mercancías solo lo relacionado con la marca y las variantes o versiones de los vehículos a ensamblar, o la marca y tipo de autopartes a ensamblar.</t>
  </si>
  <si>
    <t>2.2.1.14.1.8. Bienes finales. Los beneficiarios del Programa de Fomento para la Industria Automotriz deben utilizar los bienes importados contenidos en las subpartidas arancelarias que se indican en el artículo 2.2.1.14.1.3. del presente decreto, exclusivamente en la fabricación de los bienes finales a los que corresponden las siguientes subpartidas:
Se observa que para este decreto se retiró la partida 8701200000 Tractores de
carretera para semirremolques y 8702901000 Vehículos automóviles para transporte de diez o más personas, incluido el conductor. - Los demás, y no se contemplan maquinarias como 8701 Tractores (excepto las carretillas tractor de la partida 87.09), 8429 Topadoras frontales («bulldozers»), topadoras angulares («angledozers»), niveladoras, traíllas («scrapers»), palas mecánicas, excavadoras, cargadoras, palas cargadoras, compactadoras y apisonadoras (aplanadoras), autopro-pulsadas, 8430. Las demás máquinas y aparatos para explanar, nivelar, traillar («scraping»), excavar, compactar, apisonar (aplanar), extraer o perforar tierra o minerales; martinetes y máquinas para arrancar pilotes, estacas o similares; quitanieves, 8432 Máquinas, aparatos y artefactos agrícolas, hortícolas o silvícolas, para la preparación o el trabajo del suelo o para el cultivo; rodillos para césped o terrenos de deporte, y demás correspondiente a vehículos especiales o de maquinaria agrícola, los cuales nos quitan la posibilidad de fabricar posibles motocarros para extracción minera, siderurgia, agrícola y
demás, que permitirían el desarrollo de este país en sitios de difícil acceso, por lo que solicitamos la inclusión de estos bienes</t>
  </si>
  <si>
    <t>2.2.1.14.1.9. Término para producir los bienes finales. Los bienes finales descrito en el artículo 2.2.1.14.1.12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Los bienes finales de las subpartidas arancelarias diferentes a las descritas en el artículo 2.2.1.14.1.12 y contempladas 2.2.1.14.1.8 deben fabricarse dentro de los seis (6)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descritos en el artículo 2.2.1.14.1.12 a los que hace referencia el primer inciso de este artículo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
Entre ensambladoras y autopartistas se establecen períodos máximos diferentes para producir los bienes finales.                                          Solicitamos que se dé un tratamiento igualitario a los dos eslabones de la cadena automotriz.</t>
  </si>
  <si>
    <t>2.2.1.14.1.9. Término para producir los bienes finales. Los bienes finales descrito en el artículo 2.2.1.14.1.12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Los bienes finales de las subpartidas arancelarias diferentes a las descritas en el artículo 2.2.1.14.1.12 y contempladas 2.2.1.14.1.8 deben fabricarse dentro de los seis (6)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descritos en el artículo 2.2.1.14.1.12 a los que hace referencia el primer inciso de este artículo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
 Los bienes finales descrito en el artículo 2.2.1.14.1.12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Los bienes finales de las subpartidas arancelarias diferentes a las descritas en el artículo 2.2.1.14.1.12 y contempladas 2.2.1.14.1.8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doce (12) meses más.
Parágrafo. Para los bienes finales descritos en el artículo 2.2.1.14.1.12 a los que hace referencia el primer inciso de este artículo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t>
  </si>
  <si>
    <t>2.2.1.14.1.9. Término para producir los bienes finales. Los bienes finales descrito en el artículo 2.2.1.14.1.12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Los bienes finales de las subpartidas arancelarias diferentes a las descritas en el artículo 2.2.1.14.1.12 y contempladas 2.2.1.14.1.8 deben fabricarse dentro de los seis (6)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descritos en el artículo 2.2.1.14.1.12 a los que hace referencia el primer inciso de este artículo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
solicitamos que se mantengan las mismas condiciones definidas para la producción de vehículos, es decir, 12 meses, máximo 24 considerando la prórroga.</t>
  </si>
  <si>
    <t>2.2.1.14.1.9. Término para producir los bienes finales. Los bienes finales descrito en el artículo 2.2.1.14.1.12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Los bienes finales de las subpartidas arancelarias diferentes a las descritas en el artículo 2.2.1.14.1.12 y contempladas 2.2.1.14.1.8 deben fabricarse dentro de los seis (6)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descritos en el artículo 2.2.1.14.1.12 a los que hace referencia el primer inciso de este artículo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
Se sugiere que Los bienes finales de las subpartidas arancelarias diferentes a las descritas en el artículo 2.2.1.14.1.12 y contempladas 2.2.1.14.1.8 deban fabricarse dentro de los doce (12) meses y no en seis (6) considerando que este tiempo dependiendo de las circunstancias puede llegar a ser corto.</t>
  </si>
  <si>
    <t>2.2.1.14.1.9. Término para producir los bienes finales. Los bienes finales descrito en el artículo 2.2.1.14.1.12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Los bienes finales de las subpartidas arancelarias diferentes a las descritas en el artículo 2.2.1.14.1.12 y contempladas 2.2.1.14.1.8 deben fabricarse dentro de los seis (6)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descritos en el artículo 2.2.1.14.1.12 a los que hace referencia el primer inciso de este artículo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
Artículo 2.2.1.14.1.9. Término para producir los bienes finales. Los bienes finales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 las partidas arancelarias 8702 a 8706 cuando se requiera de un plazo mayor a los tres (3) meses indicados en el presente artículo, se podrá conceder una prórroga en el plazo autorizado inicialmente, la cual, en todo caso, no podrá ser superior a doce (12) meses. Para el efecto, el usuario deberá presentar solicitud</t>
  </si>
  <si>
    <t>2.2.1.14.1.9. Término para producir los bienes finales. Los bienes finales descrito en el artículo 2.2.1.14.1.12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Los bienes finales de las subpartidas arancelarias diferentes a las descritas en el artículo 2.2.1.14.1.12 y contempladas 2.2.1.14.1.8 deben fabricarse dentro de los seis (6)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descritos en el artículo 2.2.1.14.1.12 a los que hace referencia el primer inciso de este artículo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
Artículo 2.2.1.14.1.9. Término para producir los bienes finales. Los bienes finales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 las partidas arancelarias 8702 a 8706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t>
  </si>
  <si>
    <t>Artículo 2.2.1.14.1.9. Término para producir los bienes finales. Los bienes finales descrito 
en el artículo 2.2.1.14.1.12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Los bienes finales de las subpartidas arancelarias diferentes a las descritas en el artículo 
2.2.1.14.1.12 y contempladas 2.2.1.14.1.8 deben fabricarse dentro de los seis (6)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descritos en el artículo 2.2.1.14.1.12 a los que hace 
referencia el primer inciso de este artículo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
Artículo 2.2.1.14.1.9. Término para producir los bienes finales. Los bienes finales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 las partidas arancelarias 8702 a 8706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t>
  </si>
  <si>
    <t>2.2.1.14.1.9. Término para producir los bienes finales. Los bienes finales descrito en el artículo 2.2.1.14.1.12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Los bienes finales de las subpartidas arancelarias diferentes a las descritas en el artículo 2.2.1.14.1.12 y contempladas 2.2.1.14.1.8 deben fabricarse dentro de los seis (6)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descritos en el artículo 2.2.1.14.1.12 a los que hace referencia el primer inciso de este artículo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
Solicita mantener los tiempos estimados cómo se encuentran en el programa actual</t>
  </si>
  <si>
    <t>2.2.1.14.1.10. Coexistencia de programas. Las personas jurídicas que ensamblen o fabriquen autopartes o vehículos automotores podrán optar a su elección, entre el Programa de Fomento para la Industria Automotriz contemplado en el presente decreto, y el régimen de transformación y/o ensamble para la industria automotriz, de conformidad con lo establecido en la Nota Complementaria Nacional número 1 del Capítulo 87 y la Nota número 3 del Capítulo 98 del Arancel de Aduanas.                                                      Para tal efecto, deberán informar las referencias de las autopartes o los modelos, y las variantes y versiones de los vehículos según corresponda, que producirán a través del Programa de Fomento para la Industria Automotriz, los cuales no podrán ser producidos a través de otra modalidad de importación mientras esté vigente dicho programa y conforme a lo señalado en el inciso 2° del artículo 2.2.1.14.1.6. del presente decreto.
Se propone la inclusión de este Parágrafo. Las personas jurídicas que ensamblen o fabriquen autopartes o vehículos automotores pertenecientes a la categoría 4 del presente decreto podrán optar a su elección, entre el Programa de Fomento para la industria automotriz y el Régimen de transformación y/o ensamble para motocicletas.
En caso tal de optar por el Régimen de transformación y/o ensamble para motocicletas los motocarros se regirán con el cálculo del porcentaje de integración nacional y deben de
cumplir un mínimo de integración nacional del 5% el cual podrá aumentar anualmente un 1% hasta llegar al 10%.</t>
  </si>
  <si>
    <t>Artículo 2.2.1.14.1.11. Incorporación de valor agregado nacional. Los beneficiarios del Programa de Fomento para la Industria Automotriz deberán integrar el porcentaje mínimo de valor agregado nacional establecido en el artículo 2.2.1.14.1.13, a los bienes finales de las subpartidas arancelarias descritas en el artículo 2.2.1.14.1.12, aplicando la siguiente fórmula:
En el Parágrafo 2 del Artículo 2.2.1.14.1.11. se encuentra el siguiente texto: "... las partes
y las partes y las piezas..."; se sugiere eliminar "y las partes".</t>
  </si>
  <si>
    <t>Artículo 2.2.1.14.1.11. Incorporación de valor agregado nacional. Los beneficiarios del Programa de Fomento para la Industria Automotriz deberán integrar el porcentaje mínimo de valor agregado nacional establecido en el artículo 2.2.1.14.1.13, a los bienes finales de las subpartidas arancelarias descritas en el artículo 2.2.1.14.1.12, aplicando la siguiente fórmula:
Artículo 2.2.1.14.1.11. Bienes Nacionales PROFIA (Vehículos) los bienes finales de las subpartidas arancelarias 8702 a 8706 deberán cumplir la presentación del Registro de Producción Nacional bajo los términos del Decreto 2680 del 2009 o norma que lo modifique, dentro del término establecido para producir el bien final, según lo dispuesto en el artículo 2.2.1.14.1.9. del presente Decreto, término que se empieza a contar a partir de la obtención del levante de la mercancía de la primera operación de importación que realice con los beneficios del Programa. En caso de no presentarlo en el término establecido, mediante acto administrativo que así lo declare, se procederá con la terminación del Programa en los términos del numeral 4 del artículo 2.2.1.14.4.4., sin perjuicio de la liquidación y pago de los derechos de aduana, la diferencia de IVA, las sanciones y los intereses moratorios correspondientes. En este evento, el Ministerio de Comercio, Industria y Turismo informará inmediatamente a la Unidad Administrativa Especial Dirección de Impuestos y Aduanas Nacionales -DIAN para que se proceda a deshabilitarlos para la realización del trámite en el sistema informático.
Cuando se aplique al Registro de Producción Nacional por proceso productivo sustancial, además de la justificación técnica del proceso productivo sustancial, se deben garantizar los siguientes porcentajes mínimo de Valor Agregado Nacional
Línea base: 35%
Año 1: 36%
Año 2: 37%
Año 3: 38%
Año 4: 39%
Año 5: 40%
Parágrafo 1. En la sumatoria de los componentes, las partes y las piezas fabricadas nacionalmente y empleadas para el ensamble de vehículos, solo podrán incluirse las autopartes que cuenten con Registro de Productor de Bienes Nacionales bajo los términos del Decreto 2680 del 2009 o norma que lo modifique.
Parágrafo 2. Para los casos en que las autopartes fabricadas en el territorio nacional sean con partes y piezas suministradas por las ensambladoras, y las mismas requieran ser incluida en la sumatoria de las piezas fabricadas nacionalmente y empleadas para el ensamble de vehículos, estas deberán registrarse como producción nacional no incluyendo el valor de la autoparte suministrada por la ensambladora, bajo los términos del Decreto 2680 del 2009 o norma que lo modifique.
Parágrafo 3. En los vehículos híbridos o eléctricos, para el cumplimiento del VAN no se incluirá el valor de las baterías respectivas.</t>
  </si>
  <si>
    <t>Artículo 2.2.1.14.1.11. Incorporación de valor agregado nacional. Los beneficiarios del 
Programa de Fomento para la Industria Automotriz deberán integrar el porcentaje mínimo 
de valor agregado nacional establecido en el artículo 2.2.1.14.1.13, a los bienes finales de 
las subpartidas arancelarias descritas en el artículo 2.2.1.14.1.12, aplicando la siguiente 
fórmula: 
VAN =AN/(AN+MI) x 100 
VAN es el Valor Agregado Nacional expresado en la moneda de curso legal colombiana, que 
determina el grado de incorporación de material nacional en el ensamble de vehículos 
producidos por modelo de acuerdo con la categoría, y con lo señalado en el artículo
2.2.1.14.1.12. 
AN es la sumatoria del valor de compra de las autopartes nacionales (los componentes, las 
partes y las piezas fabricadas nacionalmente y empleadas para el ensamble de los vehículos). 
MI corresponde a la sumatoria del valor CIF de los componentes, las partes y las piezas no 
originarios de Colombia, importados para el ensamble de vehículos según los vehículos 
producidos por cada modelo de acuerdo con la categoría. El cálculo mensual del MI debe 
ser determinado con la Tasa Representativa del Mercado (TRM) promedio del mes por 
categoría.
Parágrafo1. En la sumatoria de los componentes, las partes y las piezas fabricadas 
nacionalmente y empleadas para el ensamble de vehículos (AN), solo podrán incluirse las 
autopartes que cuenten con Registro de Productor de Bienes Nacionales bajo los términos 
del Decreto 2680 del 2009 o norma que lo modifique. 
Parágrafo 2. La TRM referida en el presente artículo, será la del dólar de los Estados Unidos 
de América, que corresponde al promedio aritmético de las tasas del primer y último día 
hábil del mes en que se realizan cada una de las importaciones de los componentes, las partes 
y las partes y las piezas no originarios de Colombia, informados por el Banco de la 
Republica.
Parágrafo 3. Para los casos en que las autopartes fabricadas en el territorio nacional sean 
con partes y piezas suministradas por las ensambladoras, y las mismas requieran ser incluida 
en la sumatoria del AN, estas deberán registrarse como producción nacional no incluyendo 
el valor de la autoparte suministrada por la ensambladora, bajo los términos del Decreto 
2680 del 2009 o norma que lo modifique. 
Parágrafo 4. Para las categorías definidas en el artículo 2.2.1.14.1.13 relacionadas con 
vehículos híbridos o eléctricos, para el cumplimiento del VAN en el MI no se incluye el valor 
de las baterías respectivas.
Artículo 2.2.1.14.1.12. Clasificación de subpartidas en categorías. Las siguientes 
subpartidas arancelarias se agrupan en las categorías definidas en el artículo 2.2.1.14.1.2 
del presente Decreto, de la siguiente manera: 
Categoría 1
categoría 2
categoría 3
Categoría 4
Artículo 2.2.1.14.1.13. Porcentaje Mínimo de incorporación de Valor Agregado Nacional.
El porcentaje mínimo de Valor Agregado Nacional a integrar por cada una de las categorías 
descritas en el artículo anterior será el siguiente:
Parágrafo. El porcentaje mínimo de incorporación de Valor Agregado Nacional se deberá 
acreditar por el total de vehículos producidos por cada subprograma de acuerdo con la 
categoría que le corresponda en el año respectivo
Artículo 2.2.1.14.1.11. Bienes Nacionales PROFIA (Vehículos) los bienes finales de las 
subpartidas arancelarias 8702 a 8706 deberán cumplir la presentación del Registro de 
Producción Nacional bajo los términos del Decreto 2680 del 2009 o norma que lo modifique, 
dentro del término establecido para producir el bien final, según lo dispuesto en el artículo 
2.2.1.14.1.9. del presente Decreto, término que se empieza a contar a partir de la obtención 
del levante de la mercancía de la primera operación de importación que realice con los 
beneficios del Programa. En caso de no presentarlo en el término establecido, mediante acto 
administrativo que así lo declare, se procederá con la terminación del Programa en los 
términos del numeral 4 del artículo 2.2.1.14.4.4., sin perjuicio de la liquidación y pago de 
los derechos de aduana, la diferencia de IVA, las sanciones y los intereses moratorios 
correspondientes. En este evento, el Ministerio de Comercio, Industria y Turismo informará 
inmediatamente a la Unidad Administrativa Especial Dirección de Impuestos y Aduanas 
Nacionales -DIAN para que se proceda a deshabilitarlos para la realización del trámite en 
el sistema informático.
Cuando se aplique al Registro de Producción Nacional por proceso productivo sustancial, 
además de la justificación técnica del proceso productivo sustancial, se deben garantizar los 
siguientes porcentajes mínimo de Valor Agregado Nacional 
Línea base: 35%
Año 1: 36%
Año 2: 37%
Año 3: 38%
Año 4: 39%
Año 5: 40%
Parágrafo 1. En la sumatoria de los componentes, las partes y las piezas fabricadas 
nacionalmente y empleadas para el ensamble de vehículos, solo podrán incluirse las 
autopartes que cuenten con Registro de Productor de Bienes Nacionales bajo los términos 
del Decreto 2680 del 2009 o norma que lo modifique. 
Parágrafo 2. Para los casos en que las autopartes fabricadas en el territorio nacional sean 
con partes y piezas suministradas por las ensambladoras, y las mismas requieran ser incluida 
en la sumatoria de las piezas fabricadas nacionalmente y empleadas para el ensamble de 
vehículos, estas deberán registrarse como producción nacional no incluyendo el valor de la 
autoparte suministrada por la ensambladora, bajo los términos del Decreto 2680 del 2009 o 
norma que lo modifique. 
Parágrafo 3. En los vehículos híbridos o eléctricos, para el cumplimiento del VAN no se 
incluirá el valor de las baterías respectivas.
Artículo 2.2.1.14.1.12. Clasificación de subpartidas en categorías Eliminar el articulo
Artículo 2.2.1.14.1.13. Porcentaje Mínimo de incorporación de Valor Agregado Nacional.
Eliminar el articulo</t>
  </si>
  <si>
    <t>Parágrafo 4. Para las categorías definidas en el artículo 2.2.1.14.1.13 relacionadas con vehículos híbridos o eléctricos, para el cumplimiento del VAN en el MI no se incluye el valor de las baterías respectivas.
Parágrafo 3. En los vehículos híbridos o eléctricos, para el cumplimiento del VAN no se incluirá el valor de las baterías respectivas</t>
  </si>
  <si>
    <t xml:space="preserve">2.2.1.14.1.12. Clasificación de subpartidas en categorías. Las siguientes subpartidas arancelarias se agrupan en las categorías definidas en el artículo 2.2.1.14.1.2 del presente Decreto, de la siguiente manera
3. Artículo 2.2.1.14.1.12. Clasificación de subpartidas en categorías. Y Artículo 2.2.1.14.1.13. Porcentaje Mínimo de incorporación de Valor Agregado. Se sugiere hacer una clasificación de tal manera que se divida en 4 subcategorías: A. Gasolina o diésel, B. Gas Natural, C. Híbrido no enchufable (HEV) y D. Híbrido enchufable (PHEV) o eléctrico (BEV). Esto teniendo en cuenta que vehículos en la categoría D con respecto al grado de complejidad e integración de su tecnología difieren de forma importante con el resto de las subcategorías. Además, contribuyen en mayor grado a la reducción de emisiones de gases de efecto invernadero y a mejoras considerables en la calidad del aire. 
En cuanto a la subcategoría “Híbrido” se solicita: Que se pueda evaluar la inclusión de la autonomía mínima requerida (sugerencia: 50km) en cero emisiones como requisito para que un vehículo se pueda considerar como tal. Sugerencia: Híbrido Enchufable (PHEV: “Plug In Hybrid Electric Vehicle”). Híbrido no Enchufable (HEV: “Hybrid Electric Vehicle”).
</t>
  </si>
  <si>
    <t xml:space="preserve">2.2.1.14.1.12. Clasificación de subpartidas en categorías. Las siguientes subpartidas arancelarias se agrupan en las categorías definidas en el artículo 2.2.1.14.1.2 del presente Decreto, de la siguiente manera
Propone eliminar el artículo </t>
  </si>
  <si>
    <t xml:space="preserve">Es importante clasificar el bien para que el usuario del programa conozca  el % de cumplimiento y el beneficio de las nuevas tecnologías. </t>
  </si>
  <si>
    <t xml:space="preserve">2.2.1.14.1.13. Porcentaje Mínimo de incorporación de Valor Agregado Nacional. El porcentaje mínimo de Valor Agregado Nacional a integrar por cada una de las categorías descritas en el artículo anterior será el siguiente:
Propone eliminar el artículo </t>
  </si>
  <si>
    <t>Parágrafo. El porcentaje mínimo de incorporación de Valor Agregado Nacional se deberá acreditar por el total de vehículos producidos por cada subprograma de acuerdo con la categoría que le corresponda en el año respectivo.
Parágrafo. El porcentaje mínimo de incorporación de Valor Agregado Nacional se deberá acreditar por el total de vehículos producidos  en los subprogramas autorizados al ensamblador de acuerdo con la categoría que le corresponda en el año respectivo.</t>
  </si>
  <si>
    <t>El término solicitado será objeto de reglamentación interna. 
En relación al artículo 2 del proyecto, hoy artículo 2.2.1.14.5.2, fue objeto de ajuste</t>
  </si>
  <si>
    <t>2.2.1.14.2.1. Solicitud de autorización del Programa de Fomento para la Industria Automotriz. La solicitud de autorización del Programa de Fomento para la Industria Automotriz deberá presentarse por escrito dirigido a la Dirección de Productividad y Competitividad del Ministerio de Comercio, Industria y Turismo, o la 
dependencia que haga sus veces, suscrita por el representante legal de la persona jurídica solicitante, en la cual se deberá informar lo siguiente:
Propone la inclusión del siguiente Parágrafo 4°. Las empresas que al momento de presentar la solicitud de autorización del Programa de Fomento para la Industria Automotriz no tengan el Registro de Producción Nacional de alguno de los bienes finales que van a producir, deberán asumir el compromiso de obtenerlo dentro los 6 meses siguientes a la fecha del primer certificado de producción del bien final, del término establecido para producir el bien final, según lo dispuesto en el artículo 2.2.1.14.1.8. del presente decreto, término que se empieza a contar a partir de la obtención del levante de la mercancía de la primera operación de importación que realice con los beneficios del programa. En caso de no presentarlo en el término establecido, mediante acto administrativo que así lo declare, se procederá con la terminación del programa en los términos del numeral 4 del artículo 2.2.1.14.4.4., sin perjuicio de la liquidación y pago de los derechos de aduana, la diferencia de IVA, las sanciones y los intereses moratorios correspondientes. En este evento, el Ministerio de Comercio, Industria y Turismo informará inmediatamente a la Unidad Administrativa Especial Dirección de Impuestos y Aduanas Nacionales (DIAN) para que se proceda a deshabilitarlos para la realización del trámite en el sistema informático.</t>
  </si>
  <si>
    <t>2.2.1.14.2.4 Duración de la autorización. A partir de la entrada en vigencia del presente decreto, el Programa de Fomento para la Industria Automotriz tendrá una duración de tres (3) años.
Previa solicitud del interesado, presentada con una antelación no inferior a noventa (90) días calendario a su vencimiento, la autorización será prorrogada por diez (10) años adicionales, mientras se conserven las condiciones que generaron su autorización, se cumplan las obligaciones derivadas del mismo, y no se haya declarado la cancelación o terminación del programa en los términos establecidos en los artículos 2.2.1.14.3.2., 2.2.1.14.4.3. y 2.2.1.14.4.4. del presente decreto.
Artículo 2.2.1.14.2.4 Duración de la autorización. A partir de la entrada en vigencia del presente decreto, el Programa de Fomento para la Industria Automotriz tendrá una duración de diez (10) años.</t>
  </si>
  <si>
    <t>La duración de la autorización del programa se equiparó al término de duración del régimen de transformación y ensamble y se mantuvo indefinido en los términos del parágrafo de este artículo para las personas jurídicas que a la entrada en vigencia del Decreto, cuenten con la autorización del programa</t>
  </si>
  <si>
    <t>2.2.1.14.3.2. Obligaciones. Las empresas autorizadas para utilizar el Programa de Fomento para la Industria Automotriz deberán cumplir las siguientes obligaciones, sin perjuicio de las demás establecidas en el presente Decreto:
Al hablar de la relación de bienes finales autorizados para producir con los beneficios del PROFIA se hace referencia al Artículo
2.2.1.14.1.7., cuando dicha relación se encuentra en el Artículo 2.2.1.14.1.8.
Artículo 2.2.1.14.1.1. Objeto.
Artículo 2.2.1.14.1.2. Definiciones. - Certificado de Producción
Artículo 2.2.1.14.1.2. Definiciones. - Cuadro Insumo Producto (CIP)                                                                                                                                                                                                                                                                                                            2. En el numeral 10 del Artículo 2.2.1.14.3.2. se hace referencia al Artículo 2.2.2.14.1.8; la
referencia debe hacerse al Artículo 2.2.1.14.1.9, que es aquel que contempla los términos
para producir bienes finales.</t>
  </si>
  <si>
    <t>3. Presentar a la Dirección de Productividad y Competitividad del Ministerio de Comercio, Industria y Turismo, el reporte semestral de seguimiento del programa, y un informe anual de cumplimiento del programa, el cual deberá radicarse a más tardar el último día hábil del mes de febrero de cada año. Dicho informe debe cubrir la ejecución y cumplimento del programa durante el año inmediatamente anterior.
El contenido del informe semestral de seguimiento y del informe anual de cumplimiento será reglamentado por parte del Ministerio de Comercio, Industria y Turismo.
Los informes serán presentados por el representante legal de la empresa beneficiaria del Programa y avalado por una empresa auditora contratada por la compañía.
3. Presentar a la Dirección de Productividad y Competitividad del Ministerio de Comercio, Industria y Turismo, el reporte semestral de seguimiento del programa a radicar a más tardar el ultimo día del mes de julio de cada año, y un informe anual de cumplimiento del programa, el cual deberá radicarse a más tardar el último día hábil del mes de marzo de cada año. Dicho informe debe cubrir la ejecución y cumplimento del programa durante el año inmediatamente anterior y debe contener: los bienes importados al amparo del programa y el nombre del insumo o la autoparte, tipo, marca, referencia; los bienes producidos durante el año inmediatamente anterior que para el caso vehículos deberá indicar los modelos, variantes o versiones de los mismos'; el inventario de bienes importados que no se han utilizado o que están incorporados a bienes en proceso de producción; y la relación de partes obsoletas o destruidas y desperdicios del proceso de producción.
El contenido del informe semestral de seguimiento y del informe anual de cumplimiento será reglamentado por parte del Ministerio de Comercio, Industria y Turismo.
Los informes serán presentados por el representante legal de la empresa beneficiaria del Programa y avalado por una empresa auditora contratada por la compañía.</t>
  </si>
  <si>
    <t>3. Presentar a la Dirección de Productividad y Competitividad del Ministerio de Comercio, Industria y Turismo, el reporte semestral de seguimiento del programa, y un informe anual de cumplimiento del programa, el cual deberá radicarse a más tardar el último día hábil del mes de febrero de cada año. Dicho informe debe cubrir la ejecución y cumplimento del programa durante el año inmediatamente anterior.
El contenido del informe semestral de seguimiento y del informe anual de cumplimiento será reglamentado por parte del Ministerio de Comercio, Industria y Turismo.
Los informes serán presentados por el representante legal de la empresa beneficiaria del Programa y avalado por una empresa auditora contratada por la compañía.
3. Presentar a la Dirección de Productividad y Competitividad del Ministerio de Comercio, Industria y Turismo, el reporte semestral de seguimiento del programa a radicar a más tardar el último día del mes de julio de cada año, y un informe anual de cumplimiento del programa, el cual deberá radicarse a más tardar el último día hábil del mes de marzo de cada año. Dicho informe debe cubrir la ejecución y cumplimento del programa durante el año inmediatamente anterior y debe contener: los bienes importados al amparo del programa y el nombre del insumo o la autoparte, tipo, marca, referencia; los bienes producidos durante el año inmediatamente anterior que para el caso vehículos deberá indicar los modelos, variantes o versiones de los mismos'; el inventario de bienes importados que no se han utilizado o que están incorporados a bienes en proceso de producción; y la relación de partes obsoletas o destruidas y desperdicios del proceso de producción.
El contenido del informe semestral de seguimiento y del informe anual de cumplimiento será reglamentado por parte del Ministerio de Comercio, Industria y Turismo.
Los informes serán presentados por el representante legal de la empresa beneficiaria del Programa y avalado por una empresa auditora contratada por la compañía.</t>
  </si>
  <si>
    <t>Artículo 2.2.1.14.3.2. Obligaciones. Las empresas autorizadas para utilizar el Programa de 
Fomento para la Industria Automotriz deberán cumplir las siguientes obligaciones, sin
perjuicio de las demás establecidas en el presente Decreto:
1, Mantener las condiciones que dieron origen a la autorización del Programa e
informar cualquier cambio relacionado con la ubicación de los lugares donde se realiza 
el proceso productivo y los cambios en el uso de los bienes del Programa autorizado.
2. Informar sobre los cambios en la representación legal, miembros de la junta directiva 
si la hay, socios, revisores fiscales y contador, ubicación y composición societaria, 
indicados en la solicitud de autorización del Programa, a través del RUT.
3. Presentar a la Dirección de Productividad y Competitividad del Ministerio de
Comercio, Industria y Turismo, el reporte semestral de seguimiento del programa, y un 
informe anual de cumplimiento del programa, el cual deberá radicarse a más tardar el 
último día hábil del mes de febrero de cada año. Dicho informe debe cubrir la ejecución 
y cumplimento del programa durante el año inmediatamente anterior.
El contenido del informe semestral de seguimiento y del informe anual de cumplimiento
será reglamentado por parte del Ministerio de Comercio, Industria y Turismo.
Los informes serán presentados por el representante legal de la empresa beneficiaria del
Programa y avalado por una empresa auditora contratada por la compañía.
4. Presentar la declaración de importación bajo modalidad ordinaria o régimen de
importación para el consumo o reexportar las mercancías importadas con los beneficios 
del Programa que no se van a incorporar en la producción de bienes.
5. Presentar la declaración de importación bajo modalidad ordinaria o régimen de
importación para el consumo o reexportar los subproductos, productos defectuosos, 
residuos y/o desperdicios que tienen valor comercial antes de utilizar los mismos con 
fines comerciales o de producción de otros bienes no indicados en las subpartidas 
arancelarias del artículo 2.2.1.14.1.8. del presente decreto.
6. Utilizar los bienes importados al amparo del Programa de Fomento para la Industria 
Automotriz, únicamente en la producción de los bienes informados a la Unidad
Administrativa Especial Dirección de Impuestos y Aduanas Nacionales DIAN-, de 
acuerdo con lo establecido en los numerales 9 y 10 del artículo 2.2.1.14.2.1. del presente 
Decreto.
7. Informar al Ministerio de Comercio, Industria y Turismo y a la Unidad Administrativa
Especial Dirección de Impuestos y Aduanas Nacionales -DIAN-, la fecha a partir de la 
cual no utilizará el Programa autorizado, sin perjuicio del cumplimiento de todas las 
obligaciones sobre las mercancías ya importadas al amparo del mismo.
8. En todos los casos en que los bienes importados al amparo del Programa de Fomento 
para la Industria Automotriz no sean incorporados en los bienes finales descritos en el 
artículo 2.2.1.14.1.7., el beneficiario del Programa deberá presentar la correspondiente 
declaración de importación de modificación, liquidando y pagando los derechos de 
aduana, la diferencia del IVA, las sanciones y los intereses moratorias correspondientes, 
y en general todos los tributos dejados de cancelar; o deberá reexportar la mercancía.
9. Solicitar autorización a la Unidad Administrativa Especial Dirección de Impuestos y 
Aduanas Nacionales -DIAN- para destruir la mercancía que no va a ser incorporada a 
un bien final, declarada en importación o reexportada. El procedimiento de destrucción 
deberá realizarse en presencia de la autoridad aduanera.
10. Emitir y presentar el certificado de producción dentro del término establecido en el
artículo 2.2.1.14.1.8 del presente decreto.
11. Cumplir con los grados de desensamble de los bienes a importar descritos en el 
artículo 2.2.1.14.1.4 del presente decreto.
12. Cumplir con porcentajes mínimos de valor agregado nacional de las categorías
descritas en el artículo 2.2.1.14.1.13 del presente decreto.
En los eventos previstos en los numerales 4, 5, y 8 del presente artículo, deberá
presentarse la declaración de importación, o proceder a su reexportación, dentro del
término inicial autorizado, o en el término de la prórroga si esta fue autorizada, de que
trata el artículo 2.2.1.14.1.9. Vencido este término, deberá presentarse declaración de 
legalización, a más tardar dentro del mes siguiente al vencimiento, sin perjuicio de la
infracción de que trata el numeral 6 del artículo 2.2.1.14.4.2. del presente Decreto.
La presentación de la declaración de importación o reexportar la mercancía, no exime 
de
las responsabilidades generadas en el desarrollo del Programa y de que se adelanten 
los
procesos administrativos sancionatorios e impongan las sanciones administrativas en
caso de ser procedente.
Parágrafo. El Programa de Fomento para la Industria Automotriz no exime a sus 
usuarios
del cumplimiento de las normas generales que regulan los bienes importados, fabricados
o ensamblados en el territorio nacional.
Artículo 2.2.1.14.3.2. Obligaciones. Las empresas autorizadas para utilizar el 
Programa de Fomento para la Industria Automotriz deberán cumplir las siguientes 
obligaciones, sin perjuicio de las demás establecidas en el presente Decreto:
1, Mantener las condiciones que dieron origen a la autorización del Programa e
informar cualquier cambio relacionado con la ubicación de los lugares donde se realiza 
el proceso productivo y los cambios en el uso de los bienes del Programa autorizado.
2. Informar sobre los cambios en la representación legal, miembros de la junta directiva 
si la hay, socios, revisores fiscales y contador, ubicación y composición societaria, 
indicados en la solicitud de autorización del Programa, a través del RUT.
3. Presentar a la Dirección de Productividad y Competitividad del Ministerio de
Comercio, Industria y Turismo, el reporte semestral de seguimiento del programa a 
radicar a más tardar el ultimo día del mes de julio de cada año, y un informe anual de 
cumplimiento del programa, el cual deberá radicarse a más tardar el último día hábil 
del mes de marzo de cada año. Dicho informe debe cubrir la ejecución y cumplimento 
del programa durante el año inmediatamente anterior y debe contener: los bienes 
importados al amparo del programa y el nombre del insumo o la autoparte, tipo, marca,
referencia; los bienes producidos durante el año inmediatamente anterior que para el 
caso vehículos deberá indicar los modelos, variantes o versiones de los mismos'; el 
inventario de bienes importados que no se han utilizado o que están incorporados a 
bienes en proceso de producción; y la relación de partes obsoletas o destruidas y
desperdicios del proceso de producción.
El contenido del informe semestral de seguimiento y del informe anual de cumplimiento 
será reglamentado por parte del Ministerio de Comercio, Industria y Turismo.
Los informes serán presentados por el representante legal de la empresa beneficiaria del 
Programa y avalado por una empresa auditora contratada por la compañía.
4. Presentar la declaración de importación bajo modalidad ordinaria o régimen de
importación para el consumo o reexportar las mercancías importadas con los beneficios 
del Programa que no se van a incorporar en la producción de bienes.
5. Presentar la declaración de importación bajo modalidad ordinaria o régimen de
importación para el consumo o reexportar los subproductos, productos defectuosos, 
residuos y/o desperdicios que tienen valor comercial antes de utilizar los mismos con 
fines comerciales o de producción de otros bienes no indicados en las subpartidas 
arancelarias del artículo 2.2.1.14.1.8. del presente decreto.
6. Utilizar los bienes importados al amparo del Programa de Fomento para la Industria 
Automotriz, únicamente en la producción de los bienes informados a la Unidad 
Administrativa Especial Dirección de Impuestos y Aduanas Nacionales DIAN-, de 
acuerdo con lo establecido en los numerales 9 y 10 del artículo 2.2.1.14.2.1. del presente 
Decreto.
7. Informar al Ministerio de Comercio, Industria y Turismo y a la Unidad Administrativa
Especial Dirección de Impuestos y Aduanas Nacionales -DIAN-, la fecha a partir de la 
cual no utilizará el Programa autorizado, sin perjuicio del cumplimiento de todas las 
obligaciones sobre las mercancías ya importadas al amparo del mismo.
8. En todos los casos en que los bienes importados al amparo del Programa de Fomento 
para la Industria Automotriz no sean incorporados en los bienes finales descritos en el 
artículo 2.2.1.14.1.7., el beneficiario del Programa deberá presentar la correspondiente 
declaración de importación de modificación, liquidando y pagando los derechos de 
aduana, la diferencia del IVA, las sanciones y los intereses moratorias correspondientes, 
y en general todos los tributos dejados de cancelar; o deberá reexportar la mercancía.
9. Solicitar autorización a la Unidad Administrativa Especial Dirección de Impuestos y 
Aduanas Nacionales -DIAN- para destruir la mercancía que no va a ser incorporada a 
un bien final, declarada en importación o reexportada. El procedimiento de destrucción 
deberá realizarse en presencia de la autoridad aduanera.
10. Emitir y presentar el certificado de producción dentro del término establecido en el
artículo 2.2.1.14.1.8 del presente decreto.
11. Cumplir con los grados de desensamble de los bienes a importar descritos en el 
artículo 2.2.1.14.1.4 del presente decreto.
.12. Obtener el Registro de Producción Nacional en los términos establecidos en los
artículos 2.2.1.14.1.11 o 2.2.1.14.1.14 del presente decreto, según aplique para cada 
bien final.
En los eventos previstos en los numerales 4, 5, y 8 del presente artículo, deberá
presentarse la declaración de importación, o proceder a su reexportación, dentro del
término inicial autorizado, o en el término de la prórroga si esta fue autorizada, de que
trata el artículo 2.2.1.14.1.9. Vencido este término, deberá presentarse declaración de
legalización, a más tardar dentro del mes siguiente al vencimiento, sin perjuicio de la
infracción de que trata el numeral 6 del artículo 2.2.1.14.4.2. del presente Decreto.
La presentación de la declaración de importación o reexportar la mercancía, no exime 
de las responsabilidades generadas en el desarrollo del Programa y de que se adelanten 
los procesos administrativos sancionatorios e impongan las sanciones administrativas 
en caso de ser procedente.
Parágrafo. El Programa de Fomento para la Industria Automotriz no exime a sus 
usuarios del cumplimiento de las normas generales que regulan los bienes importados, 
fabricados o ensamblados en el territorio nacional.</t>
  </si>
  <si>
    <t>El reporte semestral de seguimiento del programa se deberá radicar a más tardar el último día hábil del mes de julio de cada año y un informe anual de cumplimiento del programa el cual se deberá radicar a más tardar el último día hábil del mes de marzo del siguiente año.</t>
  </si>
  <si>
    <t>12. Cumplir con porcentajes mínimos de valor agregado nacional de las categorías descritas en el artículo 2.2.1.14.1.13 del presente decreto.
.12. Obtener el Registro de Producción Nacional en los términos establecidos en los artículos 2.2.1.14.1.11 o 2.2.1.14.1.14 del presente decreto, según aplique para cada bien final.</t>
  </si>
  <si>
    <t>2.2.1.14.4.1. Suspensión de las importaciones. Cuando no se presente el Informe Anual de Cumplimiento del Programa, a más tardar el último día hábil del mes de febrero del año siguiente a la realización de las importaciones al amparo del programa, no podrán realizarse nuevas importaciones al amparo del mismo, hasta tanto sea presentado dicho informe y en todo caso con anterioridad al último día hábil del mes de septiembre del mismo año, caso en el cual se procederá de conformidad con el numeral 5 del artículo 2.2.1.14.4.4.
El incumplimiento de los plazos establecidos en el inciso anterior deberá ser informado por el Ministerio de Comercio, Industria y Turismo a la Dirección de Impuestos y Aduanas Nacionales (DIAN) dentro de los cinco (5) días hábiles siguientes a su ocurrencia.
Parágrafo. Sin perjuicio de las sanciones y obligaciones establecidas en el presente capítulo, serán aplicables y exigibles de igual manera las sanciones y obligaciones establecidas en las normas aduaneras, con ocasión de las operaciones de comercio exterior de los beneficiarios del Programa de Fomento para la Industria Automotriz.
Artículo 2.2.1.14.4.1. Suspensión de las importaciones. Cuando no se presente el Informe Anual de Cumplimiento del Programa, a más tardar el último día hábil del mes de  junio del año siguiente a la realización de las importaciones al amparo del programa, no podrán realizarse nuevas importaciones al amparo de este, hasta tanto sea presentado dicho informe y en todo caso con anterioridad al último día hábil del mes de septiembre del mismo año, caso en el cual se procederá de conformidad con el numeral 5 del artículo 2.2.1.14.4.4.</t>
  </si>
  <si>
    <t>2.2.1.14.4.1. Suspensión de las importaciones. Cuando no se presente el Informe Anual de Cumplimiento del Programa, a más tardar el último día hábil del mes de febrero del año siguiente a la realización de las importaciones al amparo del programa, no podrán realizarse nuevas importaciones al amparo del mismo, hasta tanto sea presentado dicho informe y en todo caso con anterioridad al último día hábil del mes de septiembre del mismo año, caso en el cual se procederá de conformidad con el numeral 5 del artículo 2.2.1.14.4.4.
El incumplimiento de los plazos establecidos en el inciso anterior deberá ser informado por el Ministerio de Comercio, Industria y Turismo a la Dirección de Impuestos y Aduanas Nacionales (DIAN) dentro de los cinco (5) días hábiles siguientes a su ocurrencia.
Parágrafo. Sin perjuicio de las sanciones y obligaciones establecidas en el presente capítulo, serán aplicables y exigibles de igual manera las sanciones y obligaciones establecidas en las normas aduaneras, con ocasión de las operaciones de comercio exterior de los beneficiarios del Programa de Fomento para la Industria Automotriz.
Artículo 2.2.1.14.4.1. Suspensión de las importaciones. Cuando no se presente el Informe Anual de Cumplimiento del Programa, a más tardar el último día hábil del mes de marzo del año siguiente a la realización de las importaciones al amparo del programa, no podrán realizarse nuevas importaciones al amparo del mismo, hasta tanto sea presentado dicho informe y en todo caso con anterioridad al último día hábil del mes de septiembre del mismo año, caso en el cual se procederá de conformidad con el numeral 5 del artículo 2.2.1.14.4.4.
El incumplimiento de los plazos establecidos en el inciso anterior deberá ser informado por el Ministerio de Comercio, Industria y Turismo a la Dirección de Impuestos y Aduanas Nacionales (DIAN) dentro de los cinco (5) días hábiles siguientes a su ocurrencia.
Parágrafo. Sin perjuicio de las sanciones y obligaciones establecidas en el presente capítulo, serán aplicables y exigibles de igual manera las sanciones y obligaciones establecidas en las normas aduaneras, con ocasión de las operaciones de comercio exterior de los beneficiarios del Programa de Fomento para la Industria Automotriz.</t>
  </si>
  <si>
    <t>Artículo 2.2.1.14.4.1. Suspensión de las importaciones. Cuando no se presente el Informe Anual de Cumplimiento del Programa, a más tardar el último día hábil del mes de febrero del año siguiente a la realización de las importaciones al amparo del programa, no podrán realizarse nuevas importaciones al amparo del mismo, hasta tanto sea presentado dicho informe y en todo caso con anterioridad al último día hábil del mes de septiembre del mismo año, caso en el cual se procederá de conformidad con el numeral 5 del artículo 2.2.1.14.4.4. El incumplimiento de los plazos establecidos en el inciso anterior deberá ser informado por el Ministerio de Comercio, Industria y Turismo a la Dirección de Impuestos y Aduanas Nacionales (DIAN) dentro de los cinco (5) días hábiles siguientes a su ocurrencia. Parágrafo. Sin perjuicio de las sanciones y obligaciones establecidas en el presente capítulo, serán aplicables y exigibles de igual manera las sanciones y obligaciones establecidas en las normas aduaneras, con ocasión de las operaciones de comercio exterior de los beneficiarios del Programa de Fomento para la Industria Automotriz.
Artículo 2.2.1.14.4.1. Suspensión de las importaciones. Cuando no se presente el Informe Anual de Cumplimiento del Programa, a más tardar el último día hábil del mes de marzo del año siguiente a la realización de las importaciones al amparo del programa, no podrán realizarse nuevas importaciones al amparo del mismo, hasta tanto sea presentado dicho informe y en todo caso con anterioridad al último día hábil del mes de septiembre del mismo año, caso en el cual se procederá de conformidad con el numeral 5 del artículo 2.2.1.14.4.4. El incumplimiento de los plazos establecidos en el inciso anterior deberá ser informado por el Ministerio de Comercio, Industria y Turismo a la Dirección de Impuestos y Aduanas Nacionales (DIAN) dentro de los cinco (5) días hábiles siguientes a su ocurrencia. Parágrafo. Sin perjuicio de las sanciones y obligaciones establecidas en el presente capítulo, serán aplicables y exigibles de igual manera las sanciones y obligaciones establecidas en las normas aduaneras, con ocasión de las operaciones de comercio exterior de los beneficiarios del Programa de Fomento para la Industria Automotriz.</t>
  </si>
  <si>
    <t>2.2.1.14.4.4. Terminación del Programa. El Ministerio de Comercio, Industria y Turismo declarará la terminación del Programa, por la ocurrencia de cualquiera de los siguientes hechos:
propone incluir el siguiente numeral 10. Cuando no se cumpla el grado de desensamble descrito en el artículo 2.2.1.14.1.4 del presente decreto.</t>
  </si>
  <si>
    <t>4. Cuando no se obtenga el Registro de Producción Nacional en los términos establecidos en el artículo 2.2.1.14.1.14 del presente decreto, en los casos que aplique.
4.Cuando no se obtenga el Registro de Producción Nacional en los términos establecidos en los artículos 2.2.1.14.1.11 o 2.2.1.14.1.14 del presente decreto, según aplique para cada bien final.</t>
  </si>
  <si>
    <t xml:space="preserve">9. Cuando no se cumpla con los porcentajes mínimos de valor agregado nacional de las categorías descritas en el artículo 2.2.1.14.1.13 del presente decreto.
</t>
  </si>
  <si>
    <t xml:space="preserve">El porcentaje de cumplimiento del VAN para esta categoría de vehículos es menor al de otras categorías, al mismo tiempo que en los primeros años dicho VAN es cercano a 0. </t>
  </si>
  <si>
    <t>9. Cuando no se cumpla con los porcentajes mínimos de valor agregado nacional de las categorías descritas en el artículo 2.2.1.14.1.13 del presente decreto.
Adicionalmente, proponemos que este decreto se amplíe a los vehículos de dos
ruedas, ya que por temas medioambientales consideramos que se debe impulsar este programa en los vehículos de dos ruedas eléctricos. En éstos se deben diferenciar las capacidades técnicas como la velocidad, su uso en carga o pasajeros. Esto teniendo en cuenta que nuestra compañía se encuentra en conversaciones con fabricante chino para apoyar la renovación del parque de motos con combustibles fósiles a eléctricos.</t>
  </si>
  <si>
    <t>9. Cuando no se cumpla con los porcentajes mínimos de valor agregado nacional de las categorías descritas en el artículo 2.2.1.14.1.13 del presente decreto.
Se solicita que una vez se haya presentado el plan de inversión y aprobado en el plazo durante el desarrollo y antes del inicio del proyecto se debe permitir al inversionista tener los beneficios del programa IAMAS.</t>
  </si>
  <si>
    <t>ALMAVIVA (María Alejandra Celis Gómez - Jefe Jurídico de Comercio Exterior y Transporte)</t>
  </si>
  <si>
    <t>FENALCO (Eduardo Visbal Rey - Vicepresidente de Comercio Exterior y Representación Gremial)</t>
  </si>
  <si>
    <t>ARAMA MOTORS (María Yenny Muñoz Bedoya - Representante legal)</t>
  </si>
  <si>
    <t>RENAULT SOFASA S.A.S. (Ariel Montenegro - Presidente -Director General)</t>
  </si>
  <si>
    <t>Se acoge e incluye el concepto de monocasco eléctrico dentro de las definiciones del grado de desensamble. En este sentido, el monocasco se incluiría dentro de la misma subpartida arancelaria correspondiente que incluye las carrocerías de vehículos, acorde con respuesta dad por la Subdirección Técnica Aduanera de la DIAN.</t>
  </si>
  <si>
    <t>2.2.1.14.1.13. Porcentaje Mínimo de incorporación de Valor Agregado Nacional. El porcentaje mínimo de Valor Agregado Nacional a integrar por cada una de las categorías descritas en el artículo anterior será el siguiente:
Solicitamos que se equiparen las cuotas de todos los vehículos, dentro de cada categoría.</t>
  </si>
  <si>
    <t xml:space="preserve">Se acoge </t>
  </si>
  <si>
    <t xml:space="preserve">Se incluye la categoría D y E para diferenciar híbridos, eléctricos y otras tecnologías, ajustando los porcentajes de estas nuevas categorías. </t>
  </si>
  <si>
    <t xml:space="preserve"> Se acoge</t>
  </si>
  <si>
    <t xml:space="preserve">No se acoge </t>
  </si>
  <si>
    <t xml:space="preserve">Por lo expuesto en relación con la formula no se acoge la propuesta. </t>
  </si>
  <si>
    <t xml:space="preserve">Se acoge parcialmente </t>
  </si>
  <si>
    <t xml:space="preserve">Por cuanto los porcentajes se establecieron de acuerdo con el comportamiento de la integración en la ejecución de programas similares a cargo de este ministerio. </t>
  </si>
  <si>
    <t>En relación con el artículo 2.2.1.14.1.11. Solicitamos que la fórmula utilizada sea la misma del artículo 5 del Decreto 2680 de 2009  y propone una formula fórmula . JUSTIFICACIÓN el valor agregado nacional (VAN) debe ser el mecanismo de origen elegido, pues hace posible que el proceso productivo sea considerado de forma integral y completa, sin dejar por fuera los costos de los factores de producción, que incluyen componentes como la inversión y la mano de obra, cuya influencia solo es visible en el precio final del vehículo.</t>
  </si>
  <si>
    <t xml:space="preserve">En relación con el artículo 2.2.1.14.1.11. y  2.2.1.14.1.12  tanto la formula de origen de la CAN, como la fórmula de requisito de origen del Registro de producción Nacional están dadas en función del VALOR AGREGADO.
Por tanto, tal como está el decreto, el programa de PROFIA no presenta beneficios para los autopartistas, ni en términos de cumplimiento de requisitos de origen, ni en tiempos para finalizar el bien final, ni financieramente, ya que PROFIA les impacta el flujo de caja al tener que pagar IVA sobre las importaciones al momento de la llegada y no al momento de la producción de la autoparte.
Cambios en requisito de origen que propone el proyecto de modificación PROFIA
De acuerdo con las fórmulas de origen para vehículos y autopartes, fueron las ensambladores de vehículos a las que PROFIA permitió operar con un cumplimiento de origen más flexible (VAN previsto por el Registro de Producción Nacional basado en Valor agregado en lugar de IS previsto por transformación y ensamble por categoría/año),
En este mismo sentido y teniendo en cuenta la complejidad proceso industrial de ensamble de un vehículo, los ensambladores han aplicado al Registro de Producción Nacional por proceso productivo sustancial sin el cumplimiento del valor agregado del 40%.
Si el objetivo del gobierno es establecer un requisito mínimo de origen VAN, para el Registro de Producción Nacional de los bienes finales que se registren por PROCESO PRODUCTIVO SUSTANCIAL; lo que se debería es indicar estos requisitos mínimos que pretende exigir para para que se considere un bien nacional, en relación a las mismas categorías de vehículos que ya aplican para transformación y/o ensamble (resolución 323 CAN), sin crear nuevas categorías (solo abriendo la categoría 1 para vehículos y motocarros) y sin mezclar como parece evidenciarse en el texto del decreto fórmulas de integración subregional que aplican para Régimen de transformación y ensamble CAN por categoría/año, con la fórmula de Valor agregado Nacional que ya está definida en el Decreto 2680 y que es la que aplican para presentar el Registro de producción Nacional en PROFIA.
 </t>
  </si>
  <si>
    <t xml:space="preserve">En relación en el artículo 2.2.1.14.1.11. se considera desde FENALCO que es el cambio más representativo del proyecto de Decreto y tiene grandes implicaciones, sobre todo para el ensamble de las autopartes, haciéndolo difícilmente operable en razón de lo siguiente:                                                                                      
● El costo local de los componentes es considerablemente más alto que una parte importada. De acuerdo con los ejercicios realizados, este incremento puede ir del 100 a 300% en comparación con el valor de fábrica.
● El desarrollo de las partes nacionales es bajo y el país no cuenta con la cantidad de proveedores y partes locales para alcanzar los porcentaje exigidos del VAN. Son pocos los proveedores locales, los que cuentan con el Registro de Productor de Bienes Nacionales, lo que limita aún más su participación.
Si bien uno de los considerandos del proyecto es la política de reindustrialización del Gobierno Nacional y el incentivo de nuevas fuentes de producción de bienes y servicios en la matriz productiva nacional, el proyecto desconoce el flujo actual del proceso y tiene una gran oportunidad para incentivar el desarrollo de partes nacionales y su nivel de competitividad en el mercado, pero no bajo está figura.
También agradecemos indicar cuál es el fundamento para el cálculo de la TRM del mes cuando actualmente el cálculo de las mercancías se hace con el valor de la
semana de la declaración de la importación.
</t>
  </si>
  <si>
    <t>En relación con el Artículo 2.2.1.14.1.11. se debe eliminar el artículo por cuanto  éste conlleva un aumento desproporcionado en el VAN en la producción de vehículos automotores en Colombia en comparación con los términos previamente establecidos en el Decreto 2680 de 2009 al definir los criterios para el Registro de Productores de Bienes Nacionales. Lo anterior, debido a que la concepción de PROFIA contenida en el proyecto de decreto omite la capacidad de incorporar costos distintos a aquellos nacionales o extranjeros, tal como se contempla en la norma en cuestión, pues allí el valor de la transacción contempla, entre otros, la inclusión de los costos directos como de los costos indirectos.
Más aún, este enfoque resulta, nuevamente, claramente contrario a la esencia misma del Programa, cuyo propósito fundamental es incentivar la importación de productos con el fin de transformarlos en el territorio nacional. En consecuencia, esta modificación plantea un obstáculo significativo para la importación de productos destinados a la transformación, ya que favorecería la adquisición de productos locales.                                                                                                                               Ahora bien, es importante destacar que la mayoría de los fabricantes de autopartes no cuentan con la capacidad para producir la totalidad de las piezas requeridas en el proceso de fabricación, y en algunos casos, solamente producen ciertas partes con los componentes necesarios. Esto dificulta la posibilidad de cumplir con los requisitos establecidos en la fórmula propuesta para el Valor Agregado Nacional (VAN), lo que a su vez impide la aplicación del Programa.
Además, es relevante mencionar que los costos asociados a las autopartes nacionales superan en más del 200% el valor de las partes importadas. Y, este hecho crea una desventaja en términos de costos para las empresas que buscan utilizar procesos nacionales en el proceso de ensamblaje.
Adicionalmente, el hecho de que se incorpore una nueva concepción del VAN, aun cuando hay una
normativa contraria que todavía se encuentra en vigencia, genera una inconsistencia y contradicción en la Administración en cuanto a las regulaciones vigentes en la materia, lo cual podría inducir a la comisión de errores entre los beneficiarios del Programa.
Finalmente, en ninguna parte del decreto se contempla el fomento de una cadena local eficiente en costos y ágil en el desarrollo de autopartes que permita ser competitiva y lograr un verdadero encadenamiento productivo. Esto, a su vez podría limitar la capacidad de atraer inversión extranjera y promover un encadenamiento efectivo en la industria automotriz adicional.</t>
  </si>
  <si>
    <t>El texto de proyecto de decreto se hace referencia explícita al Decreto 2680 de 2009 que define los criterios del Registro de Producción Nacional</t>
  </si>
  <si>
    <t xml:space="preserve">Se ajustó el parágrafo del artículo en ese sentido. </t>
  </si>
  <si>
    <t xml:space="preserve">
En relación con el artículo 2.2.1.14.1.13 se  observa que la línea base de beneficios del cumplimiento del VAN es muy
corta para los dos años dado que la inversión en la infraestructura y la planta para la fabricación de dichos bienes es alta y requiere como mínimo 7 años de beneficios con “0” cero incorporación, el cual será retribuido en recuperación del medio ambiente, menor consumo de combustibles fósiles, disminución de emisiones de CO2 lo cual lleva a una mejor calidad de aire, y por lo tanto mejora la salud de las personas a largo plazo, y un sinfín de beneficios que trae consigo el cuidado del planeta desde nuestro alcance.</t>
  </si>
  <si>
    <t>En relación con el artículo  2.2.1.14.1.13  se sugiere separar en las diferentes categorías los híbridos de los
eléctricos, ya que el híbrido tiene una tecnología mixta y los eléctricos son netamente tecnologías limpias.</t>
  </si>
  <si>
    <t xml:space="preserve">En relación con el artículo 2.2.1.14.1.13. Porcentaje Mínimo de incorporación de Valor Agregado Nacional. Importante aclarar si nuestro entendimiento es correcto: “Línea Base” corresponde al porcentaje de valor agregado nacional entre el año 0 y el año 1 de producción, así como los porcentajes establecidos en el Año 1 corresponden al mínimo de valor agregado nacional a cumplir entre el primer año y el inicio del año 2 del proyecto. En caso negativo favor describir cómo se computan los tiempos establecidos en las tablas del artículo en mención. </t>
  </si>
  <si>
    <t xml:space="preserve">El Profia es un programa distinto  al programa de transformación y ensamble. En consecuencia,  contempla porcentajes distintos de integración.  </t>
  </si>
  <si>
    <t>En relación con el Artículo 2.2.1.14.1.14 se propone la siguiente redacción. Bienes Nacionales PROFIA (autopartes). Los bienes finales de las subpartidas arancelarias diferentes a bienes finales automotores comprendidos entre las subpartidas arancelarias 8702 a 8706, deberán cumplir con lo establecido en el Decreto 2680 de 2009 o norma que lo modifique, dentro del término establecido para producir el bien final, según lo dispuesto en el artículo 2.2.1.14.1.9. del presente Decreto, término que se empieza a contar a partir de la obtención del levante de la mercancía de la primera operación de importación que realice con los beneficios del Programa. En caso de no presentarlo en el término establecido, mediante acto administrativo que así lo declare, se procederá con la terminación del Programa en los términos del numeral 4 del artículo 2.2.1.14.4.4., sin perjuicio de la liquidación y pago de los derechos de aduana, la diferencia de IVA, las sanciones y los intereses moratorios correspondientes. En este evento, el Ministerio de Comercio, Industria y Turismo informará inmediatamente a la Unidad Administrativa Especial Dirección de Impuestos y Aduanas Nacionales -DIAN para que se proceda a deshabilitarlos para la realización del trámite en el sistema informático.</t>
  </si>
  <si>
    <t>En relación con el Artículo 2.2.1.14.1.14.se propone la siguiente redacción: 
Artículo 2.2.1.14.1.14. Bienes Nacionales PROFIA (autopartes). Los bienes finales de 
las subpartidas arancelarias diferentes a bienes finales automotores comprendidos entre 
las subpartidas arancelarias 8702 a 8706, deberán cumplir con lo establecido en el 
Decreto 2680 de 2009 o norma que lo modifique, dentro del término establecido para 
producir el bien final, según lo dispuesto en el artículo 2.2.1.14.1.9. del presente Decreto, 
término que se empieza a contar a partir de la obtención del levante de la mercancía de 
la primera operación de importación que realice con los beneficios del Programa. En 
caso de no presentarlo en el término establecido, mediante acto administrativo que así 
lo declare, se procederá con la terminación del Programa en los términos del numeral 4 
del artículo 2.2.1.14.4.4., sin perjuicio de la liquidación y pago de los derechos de 
aduana, la diferencia de IVA, las sanciones y los intereses moratorios correspondientes. 
En este evento, el Ministerio de Comercio, Industria y Turismo informará 
inmediatamente a la Unidad Administrativa Especial Dirección de Impuestos y Aduanas 
Nacionales -DIAN para que se proceda a deshabilitarlos para la realización del trámite 
en el sistema informático.</t>
  </si>
  <si>
    <t>En consideración, a que tampoco se acoge las modificaciones  propuestas al artículo 2.2.1.14.1.11</t>
  </si>
  <si>
    <t xml:space="preserve">En relación con el artículo 2.2.1.14.2.1. Solicitud de autorización del Programa de Fomento para la Industria Automotriz. Se solicita incluir el tiempo de respuesta a la solicitud para aquellas personas jurídicas que a la entrada en vigencia del presente Decreto cuenten con la debida autorización vigente de transformación o ensamble, y hagan la solicitud con el lleno de los requisitos.
Adicional a lo anterior, este requisito junto con el artículo 2 que establece un periodo de transición de 6 meses para las empresas que ya tienen la autorización del programa:
a. ¿debe interpretarse como que una vez expedido el Decreto, se contara con esos 6 meses, para que las empresas que ya cuentan con la autorización y además tengan transformación y ensamble aporten los requisitos 9,10 y 11?
b. ¿Mas que un régimen de transición, sería un periodo para aportar requisitos y ajustarse al nuevo programa?
</t>
  </si>
  <si>
    <t xml:space="preserve">Se propone la modificación de la redacción del artículo 2.2.1.14.1.13. Bienes Nacionales PROFIA (autopartes).  Por cuanto El Registro de Producción Nacional no debe hacerse en el momento del levante, sino del certificado de producción, puesto que, de lo contrario, se corre el riesgo de registrar bienes que realmente no se han producido todavía. 
</t>
  </si>
  <si>
    <t>En relación con el Parágrafo del artículo 2.2.1.14.2.4 . Las personas jurídicas que a la entrada en vigencia del presente Decreto cuenten con la debida autorización del Programa de Fomento para la Industria Automotriz, lo mantendrán vigente mientras se conserven las condiciones que generaron su autorización, se cumplan las obligaciones derivadas del mismo, y no se haya declarado la cancelación o terminación del programa en los términos establecidos en los artículos 2.2.1.14.3.2., 2.2.1.14.4.3. y 2.2.1.14.4.4. del presente decreto.
Se solicita clarificar y precisar. Tal como está redactado el parágrafo luciría contradictorio con lo establecido en Artículo 2.2.1.14.2.1, que pareciera indicar que se tienen que volver a pedir las autorizaciones, y con el artículo 2 que otorga un régimen de transición.</t>
  </si>
  <si>
    <t xml:space="preserve">En relación con el artículo 2.2.1.14.2.4 Duración de la autorización. se señala PROFIA es un mecanismo que hace parte de la actividad normal de nuestra industria, un programa base para que la producción sea sostenible y competitiva, no una medida coyuntural ni sujeta a condiciones específicas de tiempo, por lo que, siempre que se cumplan las obligaciones derivadas del programa y no se haya declarado la cancelación o terminación del programa, este debería mantener una duración de autorización indefinida, como sucede actualmente, sujeta, por supuesto, a una revisión periódica que asegure el mantenimiento de las condiciones óptimas de implementación y, además, abra la posibilidad de responder a los cambios que global, regional y nacionalmente vaya presentando la industria automotriz.
</t>
  </si>
  <si>
    <t xml:space="preserve">En relación con el artículo 2.2.1.14.2.4 Duración de la autorización. Se señala que Se cambian las condiciones de autorización, similar a la autorización de transformación y/o ensamble con renovación de la autorización.
Esto va a implicar más procesos administrativos, pero por otro lado estandariza las condiciones para acceder a los programas de la Industria automotriz.
</t>
  </si>
  <si>
    <t>Efectivamente, La duración de la autorización del programa se equiparó al término de duración del régimen de transformación y ensamble y se mantuvo indefinido en los términos del parágrafo de este artículo para las personas jurídicas que a la entrada en vigencia del Decreto, cuenten con la autorización del programa.</t>
  </si>
  <si>
    <t xml:space="preserve">En relación con el Artículo 2.2.1.14.3.1. Información para iniciar la ejecución del Programa. Propone un ajuste los literales a. y b y la inclusión de un Parágrafo: así Parágrafo 4. En caso de que no se consuma todo el material importado con cargo a un cuadro insumo producto, dicho saldo podrá ser utilizado en otro cuadro insumo producto que incluya el mismo material. </t>
  </si>
  <si>
    <t xml:space="preserve">La Dian no se pronuncio frente a este comentario </t>
  </si>
  <si>
    <t xml:space="preserve">La DIAN no se pronuncio frente a este comentario </t>
  </si>
  <si>
    <t xml:space="preserve">En relación con el Artículo 2.2.1.14.3.1. Información para iniciar la ejecución del Programa. Propone un ajuste los literales a. y b y la inclusión de un Parágrafo: así Parágrafo 4. En caso de que no se consuma todo el material importado con cargo a un cuadro insumo producto, dicho saldo podrá ser utilizado en otro cuadro insumo producto que incluya el mismo materia. 
</t>
  </si>
  <si>
    <t xml:space="preserve">En relación con el artículo 2.2.1 .14..4.2 De infracciones y sanciones .  2. Presentar cuadros insumo producto con valores de consumo diferentes a los realmente utilizados. La sanción a imponer será de multa equivalente a doscientas unidades de valor tributario (200 UVT). se propone modificar en el sentido que la sanción aplique cuando se realicen consumos mayores a los presentados en los cuadro insumos productos aprobados. 
</t>
  </si>
  <si>
    <t xml:space="preserve">En relación con el artículo 2.2.1 .14..4.2 De infracciones y sanciones .  2. Presentar cuadros insumo producto con valores de consumo diferentes a los realmente utilizados. La sanción a imponer será de multa equivalente a doscientas unidades de valor tributario (200 UVT). se propone modificar en el sentido que la sanción aplique cuando se realicen consumos mayores a los presentados en los cuadro insumos productos aprobados. </t>
  </si>
  <si>
    <t xml:space="preserve">Lo solicitado no hace parte de la reglamentación contenida es este decreto, es la competencia de la DIAN. </t>
  </si>
  <si>
    <t>En relación con el Artículo 2.2.1.14.3.2 numeral 3. Presentar a la Dirección de Productividad y Competitividad del Ministerio de Comercio, Industria y Turismo, el reporte semestral de seguimiento del programa, y un informe anual de cumplimiento del programa, el cual deberá radicarse a más tardar el último día hábil del mes de febrero de cada año. Dicho informe debe cubrir la ejecución y cumplimento del programa durante el año inmediatamente anterior.
El contenido del informe semestral de seguimiento y del informe anual de cumplimiento será reglamentado por parte del Ministerio de Comercio, Industria y Turismo.
Los informes serán presentados por el representante legal de la empresa beneficiaria del Programa y avalado por una empresa auditora contratada por la compañía.
3. Presentar a la Dirección de Productividad y Competitividad del Ministerio de Comercio, Industria y Turismo, el reporte semestral de seguimiento del programa, y un informe anual de cumplimiento del programa, el cual deberá radicarse a más tardar el último día hábil del mes de junio de cada año. Dicho informe debe cubrir la ejecución y cumplimento del programa durante el año inmediatamente anterior. El contenido del informe semestral de seguimiento y del informe anual de cumplimiento será reglamentado por parte del Ministerio de Comercio, Industria y Turismo. Los informes serán presentados por el representante legal de la empresa beneficiaria del Programa y avalado por una empresa auditora contratada por la compañía.</t>
  </si>
  <si>
    <t>El artículo se ajusto con la siguiente redacción. El reporte semestral de seguimiento del programa se deberá radicar a más tardar el último día hábil del mes de julio de cada año y un informe anual de cumplimiento del programa el cual se deberá radicarse a más tardar el último día hábil del mes de marzo del siguiente año.</t>
  </si>
  <si>
    <t xml:space="preserve">Se ajusta  el artículo así: El reporte semestral de seguimiento del programa se deberá radicar a más tardar el último día hábil del mes de julio de cada año y un informe anual de cumplimiento del programa el cual se deberá radicar a más tardar el último día hábil del mes de marzo del siguiente año. 
</t>
  </si>
  <si>
    <t>En relación con el artículo 2.21 14.3.2 obligaciones numeral 3. Presentar a la Dirección de Productividad y Competitividad del Ministerio de Comercio, Industria y Turismo, el reporte semestral de seguimiento del programa, y un informe anual de cumplimiento del programa, el cual deberá radicarse a más tardar el último día hábil del mes de febrero de cada año. Dicho informe debe cubrir la ejecución y cumplimento del programa durante el año inmediatamente anterior.
El contenido del informe semestral de seguimiento y del informe anual de cumplimiento será reglamentado por parte del Ministerio de Comercio, Industria y Turismo.
Los informes serán presentados por el representante legal de la empresa beneficiaria del Programa y avalado por una empresa auditora contratada por la compañía.
3. Presentar a la Dirección de Productividad y Competitividad del Ministerio de Comercio, Industria y Turismo, el reporte semestral de seguimiento del programa, y un informe anual de cumplimiento del programa, el cual deberá radicarse a más tardar el último día hábil del mes de febrero de cada año. Dicho informe debe cubrir la ejecución y cumplimento del programa durante el año inmediatamente anterior.
El contenido del informe semestral de seguimiento y del informe anual de cumplimiento será reglamentado por parte del Ministerio de Comercio, Industria y Turismo.
Los informes serán presentados por el representante legal de la empresa beneficiaria del Programa y avalado por revisoría fiscal .</t>
  </si>
  <si>
    <t>En relación con el artículo 2.2.1.14.4.4 Terminación del programa numeral 4. Cuando no se obtenga el Registro de Producción Nacional en los términos establecidos en el artículo 2.2.1.14.1.14 del presente decreto, en los casos que aplique.
4. Cuando no se obtenga el Registro de Producción Nacional en los términos establecidos en los artículos 2.2.1.14.1.11 o 2.2.1.14.1.14 del presente decreto, según aplique para cada bien final.</t>
  </si>
  <si>
    <t xml:space="preserve">En relación con el artículo 2.2.1.14.4.4 Terminación del programa9. Cuando no se cumpla con los porcentajes mínimos de valor agregado nacional de las categorías descritas en el artículo 2.2.1.14.1.13 del presente decreto.
Eliminar el numeral 9 </t>
  </si>
  <si>
    <t>El artículo se ajustó con la siguiente redacción. El reporte semestral de seguimiento del programa se deberá radicar a más tardar el último día hábil del mes de julio de cada año y un informe anual de cumplimiento del programa el cual se deberá radicarse a más tardar el último día hábil del mes de marzo del siguiente año.</t>
  </si>
  <si>
    <t xml:space="preserve">NO se acoge </t>
  </si>
  <si>
    <t xml:space="preserve">El profia no aplica para vehículos de dos ruedas </t>
  </si>
  <si>
    <t xml:space="preserve">El Profia es un programa distinto  al programa de transformación y ensamble. En consecuencia,  contempla porcentajes distintos de integración.  
 </t>
  </si>
  <si>
    <t xml:space="preserve">2.2.1.14.1.12. Clasificación de subpartidas en categorías. Las siguientes subpartidas arancelarias se agrupan en las categorías definidas en el artículo 2.2.1.14.1.2 del presente Decreto, de la siguiente manera
Propone eliminar el artículo. El porcentaje mínimo de incorporación de valor agregado nacional por total de vehículos y por categoría, es erróneo, ya que el cumplimiento el requisito de origen por año y categoría”. Aplica para régimen de transformación de ensamble y no para la fórmula de Valor Agregado Nacional del Registro de producción nacional (Decreto 2680 del 2009)
 </t>
  </si>
  <si>
    <t xml:space="preserve">En relación con   9. Cuando no se cumpla con los porcentajes mínimos de valor agregado nacional de las categorías descritas en el artículo 2.2.1.14.1.13 del presente decreto.
Se debe eliminar el artículo. El porcentaje mínimo de incorporación de valor agregado nacional por total de vehículos y por categoría, es erróneo, ya que el cumplimiento el requisito de origen por año y categoría”. Aplica para régimen de transformación de ensamble y no para la fórmula de Valor Agregado Nacional del Registro de producción nacional (Decreto 2680 del 2009) </t>
  </si>
  <si>
    <t xml:space="preserve">El Profia es un programa distinto  al programa de transformación y ensamble. En consecuencia,  contempla porcentajes distintos de integración.  
 </t>
  </si>
  <si>
    <t xml:space="preserve">Se elimina el parágrafo </t>
  </si>
  <si>
    <t xml:space="preserve">
Se elimina el parágrafo </t>
  </si>
  <si>
    <t>En relación con el artículo 2.2.1.14.4.4 Terminación del programa9. Cuando no se cumpla con los porcentajes mínimos de valor agregado nacional de las categorías descritas en el artículo 2.2.1.14.1.13 del presente decreto.</t>
  </si>
  <si>
    <t>En relación con el artículo 2 el periodo de (6) meses de transición para la vigencia del nuevo
proyecto de Decreto es realmente corto, teniendo en cuenta los tiempos que se
requieren para implementación y la reciente aprobación de algunas empresas para
el programa.</t>
  </si>
  <si>
    <t xml:space="preserve">No se  acoge </t>
  </si>
  <si>
    <t>Efectivamente la formula no contempla costos indirectos, la misma es una relación de las materias primas nacionales,  e importadas en un bien final, porque ésta lo que busca es que se cumpla la integración con las autopartes que cuentan con Registro de productores de bienes nacionales.</t>
  </si>
  <si>
    <t>Efectivamente la formula no contempla costos indirectos, la misma es una relación de las materias primas nacionales,  e importadas en un bien final, porque ésta lo que busca es que se cumpla la integración con las autopartes que cuentan con Registro de productores de bienes nacionales, en procura del fortalecimiento del mercado de los autopartistas que complementen en mayor medida las piezas e insumos que se utilizan en la fabricación de un bien final</t>
  </si>
  <si>
    <t xml:space="preserve">El proyecto de decreto establece un termino de duración del programa. </t>
  </si>
  <si>
    <t>La DIAN no se pronuncio frente a este comentario.</t>
  </si>
  <si>
    <r>
      <t xml:space="preserve">
Publicidad e informe de observaciones y respuestas de los proyectos específicos de regulación
</t>
    </r>
    <r>
      <rPr>
        <sz val="10"/>
        <rFont val="Arial"/>
        <family val="2"/>
      </rPr>
      <t xml:space="preserve">
En cumplimiento del Decreto 1081 de 2015 artículo 2.1.2.1.14. Publicidad e informe de observaciones y respuestas de los proyectos específicos de regulación expedidos con firma del presidente de la República </t>
    </r>
  </si>
  <si>
    <t>FIRMA:</t>
  </si>
  <si>
    <t>CAMILO RIVERA PÉREZ</t>
  </si>
  <si>
    <t xml:space="preserve">Director de Productividad y Competitividad </t>
  </si>
  <si>
    <t xml:space="preserve">Considerandos: Que el presente Decreto busca fortalecer la producción de autopartes y el dinamismo de la industria automotriz nacional, al incentivar mayores niveles de integración y desensamble, adicionar subpartidas arancelarias, crear categorías vehiculares y nuevos mecanismos de control; lo que robustecerá los encadenamientos productivos y el porcentaje de producción nacional.
Se propone adicionar el párrafo 12 así: Que el presente Decreto busca fortalecer la producción de autopartes, motopartes y el dinamismo de la industria automotriz nacional (...)  </t>
  </si>
  <si>
    <t>Adicional el párrafo 12 así: Que el presente Decreto busca fortalecer la cadena productiva de las actividades de la industria automotriz, así como proveer de dinamismo a esta industria (…)</t>
  </si>
  <si>
    <t>ALCOFA (Camilo Llinas Angulo - Presidente ejecutivo)</t>
  </si>
  <si>
    <t xml:space="preserve">Se elimina el parágrafo y se entiende por proceso principal de fabricación la actividad relacionada con el ensamble de vehículos automotores (para el caso de ensambladoras) y autopartes para el caso de las autopartistas. 
El presente Decreto no restringe las modalidades de ensamble o fabricación que consideren las empresas en sus actividades productivas, toda vez que el presente Decreto no pretende regular actividades como la maquila y solo brinda una serie de incentivos con base en el valor agregado incorporado por las empresas a nivel nacional. </t>
  </si>
  <si>
    <t>La clasificación de vehículos incluida dentro de la actualización del PROFIA se realizó tomando las descripciones arancelarias de las subpartidas objeto de este artículo contenidas en el Decreto 1881 de 2021. De igual manera se encontró que las clasificaciones vehiculares de UNECE, CAN y demás no corresponden con la actual desagregación arancelaria contenidas en el citado Decreto. Finalmente, cabe resaltar que esta es una clasificación que se realizará únicamente para los efectos del programa.</t>
  </si>
  <si>
    <t>Artículo 2.2.1.14.1.2. Definiciones. Para los efectos del presente Decreto se adoptan las siguientes definiciones: (...)                                                Categorías vehiculares: En el marco de Programa de Fomento para la Industria Automotriz se definirán las siguientes categorías para los vehículos que sean ensamblados al amparo del programa:
Categoría 1. Vehículos utilizados para el transporte de pasajeros de menos de 10 personas incluido el conductor.
Categoría 2. Vehículos utilizados para el transporte de pasajeros de 10 o más personas incluido el conductor.
Categoría 3. Vehículos para transporte de mercancías y vehículos especiales.
Categoría 4. Vehículo automotor de tres ruedas con estabilidad propia, con componentes mecánicos de motocicleta, para el transporte de personas o mercancías, con capacidad útil hasta 1000 kg.                                                                                     
Solicita se adopten las definiciones de vehículos
de los reglamentos técnicos de la UNECE.
Categoría M. Vehículos automotores con al menos cuatro ruedas y utilizados para
el transporte de pasajeros.
Categoría M1. Vehículos utilizados para el transporte de pasajeros, con hasta ocho
asientos además del asiento del conductor.
Categoría M2. Vehículos utilizados para el transporte de pasajeros, que
comprenden más de ocho asientos además del asiento del conductor y que tienen
una masa máxima que no excede las 5 toneladas.
Categoría M3. Vehículos utilizados para el transporte de pasajeros, que
comprenden más de ocho asientos además del asiento del conductor, y que tienen
una masa máxima que excede las 5 toneladas.
Categoría N. Vehículos a motor con al menos 4 ruedas y utilizado para el transporte
de mercancías, excepción de aquellos cuya masa máxima no exceda 3.5 toneladas.
Categoría N1. Vehículos destinados al transporte de mercancías con una masa
máxima no superior a 3.5 toneladas.
Categoría N2. Vehículos utilizados para el transporte de mercancías con una masa
superior a 3.5 toneladas, pero inferior a 12 toneladas.
Categoría N3. Vehículos utilizados para el transporte de mercancías y cuya masa
máxima sea superior a 12 toneladas.</t>
  </si>
  <si>
    <t>Registro de producción nacional. Es el documento expedido por el Ministerio de Comercio, Industria y Turismo mediante el cual se califica a una empresa como productor de bienes nacionales en concordancia con los criterios establecidos en el Decreto 2680 de 2009 o la norma que lo modifique, el cual debe estar incluido en la base de datos de Registro de Productores Bienes Nacionales.
Solicita ajustar la definición de “registro de producción nacional” así: Es el documento expedido por el Ministerio de Comercio, Industria y Turismo mediante el cual se califica a una empresa como productor de bienes nacionales el cual debe estar incluido en la base de datos de Registro de Productores Bienes Nacionales.</t>
  </si>
  <si>
    <t>2.2.1.14.1.3 Bienes a importar. Al amparo del Programa de Fomento para la Industria Automotriz podrán importarse con franquicia o exoneración de derechos de aduana los bienes que corresponden a las siguientes subpartidas arancelarias, siempre cuando la respectiva subpartida no tenga Registro de Producción Nacional vigente a la fecha de embarque de la mercancía, entendiéndose como tal la fecha de expedición del documento de transporte. Para la mercancía procedente de una zona franca se tendrá en cuenta la fecha de presentación y aceptación de la declaración de importación:
Incluir la definición de cada subpartida. Es importante que los interesados sepan de manera ágil cuales bienes pueden importar y no someter al interesado a una ardua tarea de buscar subpartida por subpartida la definición de cada una.</t>
  </si>
  <si>
    <t>2.2.1.14.1.3 Bienes a importar. Al amparo del Programa de Fomento para la Industria Automotriz podrán importarse con franquicia o exoneración de derechos de aduana los bienes que corresponden a las siguientes subpartidas arancelarias, siempre cuando la respectiva subpartida no tenga Registro de Producción Nacional vigente a la fecha de embarque de la mercancía, entendiéndose como tal la fecha de expedición del documento de transporte. Para la mercancía procedente de una zona franca se tendrá en cuenta la fecha de presentación y aceptación de la declaración de importación:
2.2.1.14.1.3 Bienes a importar. Al amparo del Programa de Fomento para la Industria Automotriz podrán importarse con franquicia o exoneración de derechos de aduana los bienes que corresponden a las siguientes subpartidas arancelarias, siempre y cuando la respectiva subpartida no tenga Registro de Producción Nacional vigente y el productor esté inscrito en el programa PROFIA a la fecha de embarque de la mercancía, entendiéndose como tal la fecha de expedición del documento de transporte. Para la mercancía procedente de una zona franca se tendrá en cuenta la fecha de presentación y aceptación de la declaración de importación</t>
  </si>
  <si>
    <t xml:space="preserve">Se realizan los siguientes ajustes: 
a) Estructura de la cabina o carrocería sin asientos, insonorizantes, alfombras, ventanas, radios,
puertas, capó, puerta de maletero, parachoques, espejos, conexiones eléctricas y tapicería.
c) El tren de propulsión desensamblado en los siguientes conjuntos: 
    1.Conjunto motor, incluyendo motor, embrague y freno trasero, en aquellos casos en que éste forme parte del mismo conjunto.
    2. Conjunto suspensión delantera y trasera desensamblada en  los siguientes elementos:
 amortiguadores, resortes de suspensión, tijeras y barra estabilizadora  
   3.Conjunto frenos delanteros y traseros. 
   4. Ruedas y ejes delanteros y traseros desensamblado en los siguientes elementos:
llantas, rines,  neumático, válvula, guarda polvo, y rotula.
d) Puertas desensambladas sin ventanas, manijas, bisagras, parlantes, molduras, sellos, paneles, espejos, conexiones eléctricas y tapicería.                                                                                 e) Asientos desensamblados sin forros, herrajes, cubiertas plásticas y cueros curtidos.
</t>
  </si>
  <si>
    <t xml:space="preserve">Se ajusta teniendo en cuenta la propuesta de la  asociación colombiana de fabricantes de autopartes ALCOFA y se realizó cruce con la base de datos de producción nacional aumentando el grado de desensamble </t>
  </si>
  <si>
    <t>2.2.1.14.1.4 Grado de desensamble. Los bienes a importar deberán cumplir con el siguiente grado de desensamble:                                                         a) Estructura de la cabina o carrocería sin asientos, ventanas, radios, puertas, capó, puerta de maletero, parachoques, espejos, conexiones eléctricas y tapicería.                                                                          b) Bastidor de chasis desensamblado en rieles y travesaños.                                                                         c) El tren de propulsión desensamblado en los siguientes conjuntos: 1.Conjunto motor, incluyendo motor, embrague y freno trasero, en aquellos casos en que éste forme parte del mismo conjunto.2. Conjunto suspensión delantera y trasera. 3.Conjunto frenos delanteros y traseros. 4. Ruedas y ejes delanteros y traseros.                                                    d) Puertas desensambladas sin ventanas, manijas, bisagras, parlantes, molduras, sellos, paneles, espejos, conexiones eléctricas y tapicería.                                                                                 e) Asientos desensamblados sin forros, herrajes, cubiertas plásticas y cueros curtidos.
Se propone la inclusión del siguiente parágrafo. Los bienes a importar bajo la categoría 4 de que trata el artículo 2.2.1.14.1.2. deberán cumplir con el siguiente grado de desensamble:
a. Chasis
i. Suspensión delantera y trasera
ii. Dirección
iii. Columna volante
iv. Llanta delantera
b. Conjunto Motor
i. Carburador
ii. Motor
iii. Exhosto
iv. Curva de exhosto
v. Ejes delanteros y traseros
c. Sistema Eléctrico
i. Batería
ii. Motor limpiaparabrisas y plumilla
d. Carrocería
i. Cubiertas exteriores e interiores
ii. Panorámico
iii. Espejos
iv. Carpa o carrocería
v. Estructura
vi. Cinturones
vii. Empaques
viii. Puertas
ix. Parachoques
x. Loderas
xi. Guardabarros
xii. Tapetes
xiii. Gato
xiv. Reposa pie
xv. Porta extintor
xvi. Kit de herramientas</t>
  </si>
  <si>
    <t>Se incorpora un grado de desensamble para motocarros en los términos planteados en el Decreto</t>
  </si>
  <si>
    <t>Se modifica el artículo.</t>
  </si>
  <si>
    <t xml:space="preserve">La subpartidas 8701200000 y 8702901000 fueron eliminadas del nuevo arancel de aduanas. En relación con las demás subpartidas citadas se solicitó a la sociedad que fueran desagregadas a 10 dígitos, sin embargo no se allego la información para ser incluidas en el decreto. </t>
  </si>
  <si>
    <t xml:space="preserve">Se modifican los apartados mencionados, se aclaran las disposiciones de $ mínimo de incorporación de valor aclarando que es por modelo (línea de producción) y que las unidades con destino de exportación deberán cumplir con las disposiciones del acuerdo comercial correspondiente. </t>
  </si>
  <si>
    <t>2.2.1.14.1.9. Término para producir los bienes finales. Los bienes finales descrito en el artículo 2.2.1.14.1.12 deben fabricarse dentro de los doce (12)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Los bienes finales de las subpartidas arancelarias diferentes a las descritas en el artículo 2.2.1.14.1.12 y contempladas 2.2.1.14.1.8 deben fabricarse dentro de los seis (6) meses siguientes a la obtención del levante de la mercancía amparada en la declaración de importación con franquicia o exoneración de derechos e impuestos a la importación. A solicitud del interesado y por las razones que la Unidad Administrativa Especial Dirección de Impuestos y Aduanas Nacionales (DIAN) considere válidas, se podrá prorrogar el plazo autorizado por una sola vez hasta por tres meses (3) más.                                                            Parágrafo. Para los bienes finales descritos en el artículo 2.2.1.14.1.12 a los que hace referencia el primer inciso de este artículo cuando se requiera de un plazo mayor a los tres (3) meses indicados en el presente artículo, se podrá conceder una prórroga en el plazo autorizado inicialmente, la cual, en todo caso, no podrá ser superior a doce (12) meses. Para el efecto, el usuario deberá presentar solicitud justificada a la Unidad Administrativa Especial Dirección de Impuestos y Aduanas Nacionales (DIAN), por lo menos un (1) mes antes del vencimiento del plazo inicial para fabricar el bien final.
Solicito respetuosamente que se extienda el período de producción de estos bienes finales a 12 meses</t>
  </si>
  <si>
    <t xml:space="preserve"> A la fecha, los productores de la categoría 4 pueden optar por alguno de los 2 programas. De igual manera, se debe señalar que en este Decreto no se reglamentan aspectos incluidos en el régimen de transformación y ensamble.</t>
  </si>
  <si>
    <t xml:space="preserve">En relación con el artículo 2.2.1.14.1.11. se propone las siguientes definiciones a  los componentes de la formula  así: AN es la sumatoria de:
•Valor de compra de las autopartes nacionales .
•Valor de fabricación de las partes producidas directamente por la ensambladora.
•Costos directos e indirectos asociados a los procesos que realice directamente la ensambladora en relación con el acondicionamiento de las autopartes, sin llegar a constituirse en un proceso de fabricación de la autoparte, el cual puede ser realizado directamente por la ensambladora o contratado con un tercero.
•Costos directos e indirectos asociados a los procesos que realice directamente la ensambladora en relación con la fabricación del bien final
MI corresponde a la sumatoria del valor FOB de los componentes, las partes y las piezas no originarios de Colombia, importados para el ensamble de vehículos según los vehículos producidos por cada modelo de acuerdo con la categoría. El cálculo mensual del MI debe ser determinado con la Tasa Representativa del Mercado (TRM) promedio del mes por categoría.
Parágrafo 2. La TRM referida en el presente artículo, será la del dólar de los Estados Unidos de América, que corresponde al promedio aritmético de las tasas del último trimestre del año  en que se realizan cada una de las importaciones de los componentes, las partes y las piezas no originarios de Colombia, informados por el Banco de la Republica.
 </t>
  </si>
  <si>
    <t xml:space="preserve">Efectivamente la formula no contempla costos indirectos, la misma es una relación de las materias primas nacionales,  e importadas en un bien final, porque ésta lo que busca  es que se cumpla la integración con las autopartes que cuentan con Registro de productores de bienes nacionales. Adicionalmente, se utiliza el valor CIF de las parte y piezas no originarias de Colombia, importados para el ensamble de vehículos porque este  es valor base de liquidación de los aranceles al ingresar la mercancía al territorio aduanero nacional.    En relación con la TRM se elimina el parágrafo. </t>
  </si>
  <si>
    <t>En relación con el artículo  2.2.1.14.1.13 Categoría 1 propone una línea base del 20 % con %  incrementales que van del 21% al 25% al año 5., teniendo en cuenta Por un lado, los porcentajes propuestos en el proyecto de decreto no se compadecen con la situación real de la industria automotriz colombiana, que, a causa de la complejidad tecnológica de sus vehículos, se ve obligada a recurrir a proveedores internacionales ante la falta de abastecimiento local. De ahí que solicitemos una reformulación de los porcentajes a fin de ajustarlos a las capacidades actuales de nuestra cadena de valor.
Y, por otro lado, el cumplimiento de porcentajes incrementales solo es posible bajo dos escenarios complementarios: el primero, que se modifique la fórmula del VAN para que realmente refleje el valor agregado nacional del vehículo; y el segundo, que se supedite a la implementación de una política integral de desarrollo de proveedores enfocada en la producción competitiva de más referencias, el aumento de la competitividad logística y aduanera, y el saneamiento de su situación financiera.</t>
  </si>
  <si>
    <t xml:space="preserve">Se ajustaron los porcentajes de la categoría 1. </t>
  </si>
  <si>
    <t xml:space="preserve">La fórmula descrita en el “artículo 2.2.1.14.1.11 Incorporación de valor agregado
nacional”, no contempla los procesos de integración vertical, los cuales sí se tienen en cuenta en el régimen de Transformación y Ensamble” e involucran los costos directos e indirectos para la fabricación de un autoparte que es incorporada al bien final, dentro de dichos procesos se encuentran establecidos la soldadura, la pintura, las materias primas e insumos involucrados para la adecuación de esa autoparte que está implícita dentro del bien final, lo anterior dado que estos procesos generan un VAN que involucra mano de obra, tecnología y desarrollos netamente nacionales que contribuyen a la mejora de
procesos y el fortalecimiento de la cadena productiva del país.
</t>
  </si>
  <si>
    <t xml:space="preserve">Efectivamente la formula no contempla costos indirectos, la misma es una relación de las materias primas nacionales,  e importadas en un bien final, porque ésta lo que busca es que se cumpla la integración con las autopartes que cuentan con Registro de productores de bienes nacionales. Adicionalmente, el PROFIA es un programa diferente al transformación y ensamble y cada uno tiene normatividad propia. 
 </t>
  </si>
  <si>
    <t xml:space="preserve">La formula que se establece en el proyecto de decreto se construyó a a partir de la experiencia en la ejecución de programas similares procurando la generación de beneficios para todos los actores de la cadena. Adicionalmente, es un programa diferente al de transformación y ensamble y cada uno tiene una normatividad propia. </t>
  </si>
  <si>
    <t xml:space="preserve">La formula que se establece en el proyecto de decreto se construyo a a partir de la experiencia en la ejecución de programas similares procurando la generación de beneficios para todos los actores de la cadena. </t>
  </si>
  <si>
    <t xml:space="preserve">La formula que se establece en el proyecto de decreto se construyó a a partir de la experiencia en la ejecución de programas similares procurando la generación de beneficios para todos los actores de la cadena. </t>
  </si>
  <si>
    <t xml:space="preserve">Efectivamente, en el marco de la la política de reindustrialización el proyecto de decreto busca el fortalecimiento del mercado de los autopartistas que complementen en mayor medida las piezas e insumos que se utilizan en la fabricación de un bien final. En relación a la TRM se elimina el parágrafo. </t>
  </si>
  <si>
    <t xml:space="preserve">por cuanto se separaron en cada una de las categorías los vehículos híbridos, eléctricos y otras tecnologías. </t>
  </si>
  <si>
    <t xml:space="preserve">Este artículo define en cada una de la as categorías  el  % de integración teniendo en cuenta el impacto ambiental de los vehículos. </t>
  </si>
  <si>
    <t xml:space="preserve">No se acoge dado que la línea base corresponde,  a los primeros  360 días, en lo cuales se va a utilizar el programa. Y así sucesivamente a los 360 días correspondientes entre la finalización del periodo anterior y los 360 días del periodo siguiente. </t>
  </si>
  <si>
    <t xml:space="preserve">En relación con el artículo 2.2.1.14.1.13. Porcentaje Mínimo de incorporación de Valor Agregado Nacional.  Se Propone eliminar el artículo por cuanto el  porcentaje mínimo de incorporación de valor agregado nacional por total de vehículos y por categoría, es erróneo, ya que el cumplimiento el requisito de origen por año y categoría”. Aplica para régimen de transformación de ensamble y no para la fórmula de Valor Agregado Nacional del Registro de producción nacional (Decreto 2680 del 2009
 </t>
  </si>
  <si>
    <t xml:space="preserve">Se ajustan los porcentajes de la categoría 1. </t>
  </si>
  <si>
    <t>En relación con el artículo   2.2.1.14.1.1 3 Categoría 4
En relación con las metas de % de VAN para motocarros, amablemente se solicita la creación de una mesa técnica que permita, junto con el equipo técnico del MinCit, construir una propuesta específica para el caso de la categoría 4 de motocarros.</t>
  </si>
  <si>
    <t xml:space="preserve">En relación con el artículo  2.2.1.14.1.13 Categoría 1, 2, 3 y 4
 Propone crear un literal adicional (D) con porcentajes diferenciales para separar vehículos eléctricos e híbridos, menos exigentes para los eléctricos, considerando su mayor complejidad tecnológica. </t>
  </si>
  <si>
    <t>En relación con el artículo  2.2.1.14.1.13  se sugiere que en la Categoría 4
Para la línea del cumplimiento del VAN en la categoría 4 de Motocarros, se
observa que la línea base del 13% de incorporación requiere un compromiso por parte del Productor Nacional, mas no de las ensambladoras, dado que hoy día, según el estudio de mercado realizado por nuestra compañía, los autopartistas que en la actualidad fabrican moto partes para las diferentes ensambladoras han dispuesto su maquinaria y equipo para los bienes modelos y referencias que en la actualidad existen y no para las líneas eléctricas que en nuestra compañía en la actualidad pretende importar, por lo que sugerimos una línea base de un 5%, con un incremento anual de 3 puntos porcentuales hasta el 5° Quinto año con el compromiso de realizar una exhibición de un producto
modelo con los demás ensambladores del gremio.</t>
  </si>
  <si>
    <t>En relación con el artículo  2.2.1.14.1.13 Categoría 4
Propone el siguiente Parágrafo 1. El porcentaje mínimo de incorporación de Valor Agregado Nacional solo deberá acreditarse para aquellos vehículos que vayan a ser comercializados en el territorio nacional colombiano. Los vehículos que vayan a ser exportador deberán cumplir las exigencias del respectivo acuerdo comercial.</t>
  </si>
  <si>
    <t xml:space="preserve">Categoría 4 Propone el siguiente Parágrafo 1. El porcentaje mínimo de incorporación de Valor Agregado Nacional solo deberá acreditarse para aquellos vehículos que vayan a ser comercializados en el territorio nacional colombiano. Los vehículos que vayan a ser exportadoras deberán cumplir las exigencias del respectivo acuerdo comercial.
</t>
  </si>
  <si>
    <t xml:space="preserve">En la formula de Integración nacional se acreditará el % de integración nacional por categoría. </t>
  </si>
  <si>
    <t xml:space="preserve">Parágrafo. El porcentaje mínimo de incorporación de Valor Agregado Nacional se deberá acreditar por el total de vehículos producidos por cada subprograma de acuerdo con la categoría que le corresponda en el año respectivo.
Parágrafo 2. El porcentaje mínimo de incorporación de Valor Agregado Nacional se deberá acreditar por el total de vehículos producidos por cada  categoría en el año respectivo </t>
  </si>
  <si>
    <t xml:space="preserve">Este artículo solo aplica para los autopartistas que deberán acreditar mediante el registro de producción nacional la producción de un autoparte. En tanto,  que las ensambladoras podrán utilizar esta autoparte que cuenta con registro  para el cumplimiento de porcentaje de integración nacional. </t>
  </si>
  <si>
    <t>En relación con el Artículo 2.2.1.14.1.14. se propone la siguiente redacción. Bienes Nacionales PROFIA (autopartes). Los bienes finales de las subpartidas arancelarias diferentes a bienes finales automotores comprendidos entre las subpartidas arancelarias 8702 a 8706, deberán cumplir con lo establecido en el Decreto 2680 de 2009 o norma que lo modifique, dentro del término establecido para producir el bien final, según lo dispuesto en el artículo 2.2.1.14.1.9. del presente Decreto, término que se empieza a contar a partir de la obtención del levante de la mercancía de la primera operación de importación que realice con los beneficios del Programa. En caso de no presentarlo en el término establecido, mediante acto administrativo que así lo declare, se procederá con la terminación del Programa en los términos del numeral 4 del artículo 2.2.1.14.4.4., sin perjuicio de la liquidación y pago de los derechos de aduana, la diferencia de IVA, las sanciones y los intereses moratorios correspondientes. En este evento, el Ministerio de Comercio, Industria y Turismo informará inmediatamente a la Unidad Administrativa Especial Dirección de Impuestos y Aduanas Nacionales -DIAN para que se proceda a deshabilitarlos para la realización del trámite en el sistema informático.</t>
  </si>
  <si>
    <t xml:space="preserve">El término solicitado será objeto de reglamentación interna. 
El artículo 2 del proyecto, hoy artículo 2.2.1.14.5.2, señala que una vez finalizado el termino de 18 mes a partir de la publicación del decreto se deberán cumplir con todas las disposiciones del mismo, entre ellas: grado de desensamble,  % de integración nacional, entre otras. </t>
  </si>
  <si>
    <t>2.2.1.14.2.4 Duración de la autorización. A partir de la entrada en vigencia del presente decreto, el Programa de Fomento para la Industria Automotriz tendrá una duración de tres (3) años.
Previa solicitud del interesado, presentada con una antelación no inferior a noventa (90) días calendario a su vencimiento, la autorización será prorrogada por diez (10) años adicionales, mientras se conserven las condiciones que generaron su autorización, se cumplan las obligaciones derivadas del mismo, y no se haya declarado la cancelación o terminación del programa en los términos establecidos en los artículos 2.2.1.14.3.2., 2.2.1.14.4.3. y 2.2.1.14.4.4. del presente decreto.
2.2.1.14.2.4 Duración de la autorización. El Programa de Fomento para la Industria Automotriz autorizado estará vigente mientras se mantengan las condiciones que generaron su autorización, se cumplan las obligaciones derivadas del mismo, y no se haya declarado la cancelación o terminación del programa en los términos establecidos en los artículos 2.2.1.14.3.2., 2.2.1.14.4.3. y 2.2.1.14.4.4. del presente decreto.</t>
  </si>
  <si>
    <t xml:space="preserve">el proyecto de decreto define la   duración del programa y un régimen de transición. </t>
  </si>
  <si>
    <t xml:space="preserve"> Se acoge parcialmente </t>
  </si>
  <si>
    <t>En relación con el artículo 2.2.1.14.3.2 obligaciones numeral 12. Cumplir con porcentajes mínimos de valor agregado nacional de las categorías descritas en el artículo 2.2.1.14.1.13 del presente decreto.
12. Obtener el Registro de Producción Nacional en los términos establecidos en los artículos 2.2.1.14.1.11 o 2.2.1.14.1.14 del presente decreto, según aplique para cada bien final.</t>
  </si>
  <si>
    <t xml:space="preserve"> 2.2.1.14.2.4 Duración de la autorización. El Programa de Fomento para la Industria Automotriz autorizado estará vigente mientras se mantengan las condiciones que generaron su autorización, se cumplan las obligaciones derivadas del mismo, y no se haya declarado la cancelación o terminación del programa en los términos establecidos en los artículos 2.2.1.14.3.2., 2.2.1.14.4.3. y 2.2.1.14.4.4. del presente decreto.
Siempre que se cumplan las obligaciones derivadas del programa y no se haya declarado la cancelación o terminación del programa, este debería mantener una duración de autorización indefinida, sujeta, por supuesto, a una revisión periódica.
 </t>
  </si>
  <si>
    <t xml:space="preserve">el proyecto de decreto estable un termino de duración del programa. </t>
  </si>
  <si>
    <t>El incentivo de IAMAS se contempla en una normatividad diferente dentro de la cual se señala que para acceder a este incentivo se debe ser usuario de profia o transformación y ensamble.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</si>
</sst>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2"/>
      <color theme="1"/>
      <name val="Calibri"/>
      <family val="2"/>
      <scheme val="minor"/>
    </font>
    <font>
      <sz val="12"/>
      <color theme="1"/>
      <name val="Calibri"/>
      <family val="2"/>
      <scheme val="minor"/>
    </font>
    <font>
      <sz val="8"/>
      <name val="Calibri"/>
      <family val="2"/>
      <scheme val="minor"/>
    </font>
    <font>
      <sz val="10"/>
      <color theme="1"/>
      <name val="Arial"/>
      <family val="2"/>
    </font>
    <font>
      <u/>
      <sz val="12"/>
      <color theme="10"/>
      <name val="Calibri"/>
      <family val="2"/>
      <scheme val="minor"/>
    </font>
    <font>
      <sz val="9"/>
      <color indexed="81"/>
      <name val="Tahoma"/>
      <family val="2"/>
    </font>
    <font>
      <b/>
      <sz val="9"/>
      <color indexed="81"/>
      <name val="Tahoma"/>
      <family val="2"/>
    </font>
    <font>
      <sz val="12"/>
      <name val="Calibri"/>
      <family val="2"/>
      <scheme val="minor"/>
    </font>
    <font>
      <b/>
      <sz val="10"/>
      <name val="Arial"/>
      <family val="2"/>
    </font>
    <font>
      <sz val="10"/>
      <name val="Arial"/>
      <family val="2"/>
    </font>
    <font>
      <u/>
      <sz val="12"/>
      <name val="Calibri"/>
      <family val="2"/>
      <scheme val="minor"/>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35">
    <xf numFmtId="0" fontId="0" fillId="0" borderId="0" xfId="0"/>
    <xf numFmtId="0" fontId="3" fillId="0" borderId="1" xfId="0" applyFont="1" applyBorder="1" applyAlignment="1">
      <alignment wrapText="1"/>
    </xf>
    <xf numFmtId="0" fontId="3" fillId="0" borderId="1" xfId="0" applyFont="1" applyBorder="1" applyAlignment="1">
      <alignment vertical="top" wrapText="1"/>
    </xf>
    <xf numFmtId="0" fontId="8" fillId="0" borderId="1" xfId="0" applyFont="1" applyBorder="1" applyAlignment="1">
      <alignment horizontal="center" wrapText="1"/>
    </xf>
    <xf numFmtId="164" fontId="9" fillId="4" borderId="1" xfId="1" applyNumberFormat="1" applyFont="1" applyFill="1" applyBorder="1" applyAlignment="1">
      <alignment horizontal="center" wrapText="1"/>
    </xf>
    <xf numFmtId="0" fontId="8"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7" fillId="0" borderId="1" xfId="0" applyFont="1" applyBorder="1" applyAlignment="1">
      <alignment vertical="center" wrapText="1"/>
    </xf>
    <xf numFmtId="0" fontId="9" fillId="0" borderId="1" xfId="0" applyFont="1" applyBorder="1" applyAlignment="1">
      <alignment horizontal="justify" vertical="center" wrapText="1"/>
    </xf>
    <xf numFmtId="0" fontId="3" fillId="0" borderId="3" xfId="0" applyFont="1" applyBorder="1" applyAlignment="1">
      <alignment wrapText="1"/>
    </xf>
    <xf numFmtId="0" fontId="3" fillId="0" borderId="4" xfId="0" applyFont="1" applyBorder="1" applyAlignment="1">
      <alignment wrapText="1"/>
    </xf>
    <xf numFmtId="0" fontId="3" fillId="2" borderId="0" xfId="0" applyFont="1" applyFill="1" applyAlignment="1">
      <alignment wrapText="1"/>
    </xf>
    <xf numFmtId="0" fontId="3" fillId="2" borderId="5" xfId="0" applyFont="1" applyFill="1" applyBorder="1" applyAlignment="1">
      <alignment wrapText="1"/>
    </xf>
    <xf numFmtId="0" fontId="11" fillId="2" borderId="0" xfId="0" applyFont="1" applyFill="1" applyAlignment="1">
      <alignment wrapText="1"/>
    </xf>
    <xf numFmtId="0" fontId="9" fillId="0" borderId="1" xfId="0" applyFont="1" applyBorder="1" applyAlignment="1">
      <alignment horizontal="left" wrapText="1"/>
    </xf>
    <xf numFmtId="0" fontId="7" fillId="2" borderId="1" xfId="0" applyFont="1" applyFill="1" applyBorder="1" applyAlignment="1">
      <alignment horizontal="center" vertical="center" wrapText="1"/>
    </xf>
    <xf numFmtId="0" fontId="8" fillId="0" borderId="1" xfId="0" applyFont="1" applyBorder="1" applyAlignment="1">
      <alignment horizontal="left" wrapText="1"/>
    </xf>
    <xf numFmtId="1" fontId="9" fillId="0" borderId="1" xfId="0" applyNumberFormat="1" applyFont="1" applyBorder="1" applyAlignment="1">
      <alignment horizontal="left" wrapText="1"/>
    </xf>
    <xf numFmtId="14" fontId="9" fillId="0" borderId="1" xfId="0" applyNumberFormat="1" applyFont="1" applyBorder="1" applyAlignment="1">
      <alignment horizontal="left" wrapText="1"/>
    </xf>
    <xf numFmtId="0" fontId="8" fillId="0" borderId="1" xfId="0" applyFont="1" applyBorder="1" applyAlignment="1">
      <alignment horizontal="left" vertical="top" wrapText="1"/>
    </xf>
    <xf numFmtId="0" fontId="10" fillId="0" borderId="1" xfId="2" applyFont="1" applyBorder="1" applyAlignment="1">
      <alignment horizontal="left" vertical="top" wrapText="1"/>
    </xf>
    <xf numFmtId="0" fontId="9" fillId="0" borderId="1" xfId="0" applyFont="1" applyBorder="1" applyAlignment="1">
      <alignment horizontal="left" vertical="top" wrapText="1"/>
    </xf>
    <xf numFmtId="0" fontId="8" fillId="4" borderId="1" xfId="0" applyFont="1" applyFill="1" applyBorder="1" applyAlignment="1">
      <alignment horizontal="center" vertical="center" wrapText="1"/>
    </xf>
    <xf numFmtId="1" fontId="9" fillId="2" borderId="1" xfId="0" applyNumberFormat="1" applyFont="1" applyFill="1" applyBorder="1" applyAlignment="1">
      <alignment horizontal="left"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0" xfId="0" applyFont="1" applyFill="1" applyAlignment="1">
      <alignment horizontal="left"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0</xdr:colOff>
      <xdr:row>0</xdr:row>
      <xdr:rowOff>0</xdr:rowOff>
    </xdr:from>
    <xdr:to>
      <xdr:col>2</xdr:col>
      <xdr:colOff>877616</xdr:colOff>
      <xdr:row>3</xdr:row>
      <xdr:rowOff>94817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49661" cy="614362"/>
        </a:xfrm>
        <a:prstGeom prst="rect">
          <a:avLst/>
        </a:prstGeom>
      </xdr:spPr>
    </xdr:pic>
    <xdr:clientData/>
  </xdr:twoCellAnchor>
  <xdr:twoCellAnchor editAs="oneCell">
    <xdr:from>
      <xdr:col>2</xdr:col>
      <xdr:colOff>42780</xdr:colOff>
      <xdr:row>133</xdr:row>
      <xdr:rowOff>30728</xdr:rowOff>
    </xdr:from>
    <xdr:to>
      <xdr:col>2</xdr:col>
      <xdr:colOff>2068096</xdr:colOff>
      <xdr:row>136</xdr:row>
      <xdr:rowOff>128507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9630" y="350157028"/>
          <a:ext cx="2025316" cy="5740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cit.gov.co/normatividad/proyectos-de-normatividad/proyectos-de-decreto-2023/25-08-2023-pd-profia.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140"/>
  <sheetViews>
    <sheetView tabSelected="1" view="pageBreakPreview" topLeftCell="A132" zoomScaleNormal="154" zoomScaleSheetLayoutView="100" zoomScalePageLayoutView="154" workbookViewId="0">
      <selection activeCell="C133" sqref="C133"/>
    </sheetView>
  </sheetViews>
  <sheetFormatPr baseColWidth="10" defaultColWidth="10.75" defaultRowHeight="12.5" x14ac:dyDescent="0.25"/>
  <cols>
    <col min="1" max="1" width="5.75" style="1" customWidth="1"/>
    <col min="2" max="2" width="13.5" style="1" customWidth="1"/>
    <col min="3" max="3" width="31.75" style="1" customWidth="1"/>
    <col min="4" max="4" width="57.5" style="1" customWidth="1"/>
    <col min="5" max="5" width="17.25" style="1" customWidth="1"/>
    <col min="6" max="6" width="4.75" style="1" customWidth="1"/>
    <col min="7" max="7" width="71.75" style="1" customWidth="1"/>
    <col min="8" max="16384" width="10.75" style="1"/>
  </cols>
  <sheetData>
    <row r="1" spans="1:7" ht="13" x14ac:dyDescent="0.25">
      <c r="A1" s="26" t="s">
        <v>176</v>
      </c>
      <c r="B1" s="26"/>
      <c r="C1" s="26"/>
      <c r="D1" s="26"/>
      <c r="E1" s="26"/>
      <c r="F1" s="26"/>
      <c r="G1" s="26"/>
    </row>
    <row r="2" spans="1:7" ht="13" x14ac:dyDescent="0.25">
      <c r="A2" s="27" t="s">
        <v>2</v>
      </c>
      <c r="B2" s="27"/>
      <c r="C2" s="27"/>
      <c r="D2" s="27"/>
      <c r="E2" s="27"/>
      <c r="F2" s="27"/>
      <c r="G2" s="27"/>
    </row>
    <row r="3" spans="1:7" ht="13" x14ac:dyDescent="0.3">
      <c r="A3" s="18" t="s">
        <v>0</v>
      </c>
      <c r="B3" s="18"/>
      <c r="C3" s="18"/>
      <c r="D3" s="16" t="s">
        <v>31</v>
      </c>
      <c r="E3" s="16"/>
      <c r="F3" s="16"/>
      <c r="G3" s="16"/>
    </row>
    <row r="4" spans="1:7" ht="13" x14ac:dyDescent="0.3">
      <c r="A4" s="18" t="s">
        <v>1</v>
      </c>
      <c r="B4" s="18"/>
      <c r="C4" s="18"/>
      <c r="D4" s="16" t="s">
        <v>35</v>
      </c>
      <c r="E4" s="16"/>
      <c r="F4" s="16"/>
      <c r="G4" s="16"/>
    </row>
    <row r="5" spans="1:7" ht="13" x14ac:dyDescent="0.25">
      <c r="A5" s="21" t="s">
        <v>10</v>
      </c>
      <c r="B5" s="21"/>
      <c r="C5" s="21"/>
      <c r="D5" s="28" t="s">
        <v>36</v>
      </c>
      <c r="E5" s="28"/>
      <c r="F5" s="28"/>
      <c r="G5" s="28"/>
    </row>
    <row r="6" spans="1:7" ht="13" x14ac:dyDescent="0.25">
      <c r="A6" s="21" t="s">
        <v>11</v>
      </c>
      <c r="B6" s="21"/>
      <c r="C6" s="21"/>
      <c r="D6" s="23" t="s">
        <v>37</v>
      </c>
      <c r="E6" s="23"/>
      <c r="F6" s="23"/>
      <c r="G6" s="23"/>
    </row>
    <row r="7" spans="1:7" ht="13" x14ac:dyDescent="0.3">
      <c r="A7" s="18" t="s">
        <v>3</v>
      </c>
      <c r="B7" s="18"/>
      <c r="C7" s="18"/>
      <c r="D7" s="16"/>
      <c r="E7" s="16"/>
      <c r="F7" s="16"/>
      <c r="G7" s="16"/>
    </row>
    <row r="8" spans="1:7" ht="13" x14ac:dyDescent="0.25">
      <c r="A8" s="27" t="s">
        <v>4</v>
      </c>
      <c r="B8" s="27"/>
      <c r="C8" s="27"/>
      <c r="D8" s="27"/>
      <c r="E8" s="27"/>
      <c r="F8" s="27"/>
      <c r="G8" s="27"/>
    </row>
    <row r="9" spans="1:7" ht="13" x14ac:dyDescent="0.3">
      <c r="A9" s="18" t="s">
        <v>12</v>
      </c>
      <c r="B9" s="18"/>
      <c r="C9" s="18"/>
      <c r="D9" s="16" t="s">
        <v>32</v>
      </c>
      <c r="E9" s="16"/>
      <c r="F9" s="16"/>
      <c r="G9" s="16"/>
    </row>
    <row r="10" spans="1:7" ht="13" x14ac:dyDescent="0.3">
      <c r="A10" s="18" t="s">
        <v>5</v>
      </c>
      <c r="B10" s="18"/>
      <c r="C10" s="18"/>
      <c r="D10" s="20">
        <v>45163</v>
      </c>
      <c r="E10" s="16"/>
      <c r="F10" s="16"/>
      <c r="G10" s="16"/>
    </row>
    <row r="11" spans="1:7" ht="13" x14ac:dyDescent="0.3">
      <c r="A11" s="18" t="s">
        <v>6</v>
      </c>
      <c r="B11" s="18"/>
      <c r="C11" s="18"/>
      <c r="D11" s="20">
        <v>45178</v>
      </c>
      <c r="E11" s="16"/>
      <c r="F11" s="16"/>
      <c r="G11" s="16"/>
    </row>
    <row r="12" spans="1:7" s="2" customFormat="1" ht="13" x14ac:dyDescent="0.35">
      <c r="A12" s="21" t="s">
        <v>24</v>
      </c>
      <c r="B12" s="21"/>
      <c r="C12" s="21"/>
      <c r="D12" s="22" t="s">
        <v>38</v>
      </c>
      <c r="E12" s="23"/>
      <c r="F12" s="23"/>
      <c r="G12" s="23"/>
    </row>
    <row r="13" spans="1:7" s="2" customFormat="1" ht="13" x14ac:dyDescent="0.35">
      <c r="A13" s="21" t="s">
        <v>7</v>
      </c>
      <c r="B13" s="21"/>
      <c r="C13" s="21"/>
      <c r="D13" s="23" t="s">
        <v>33</v>
      </c>
      <c r="E13" s="23"/>
      <c r="F13" s="23"/>
      <c r="G13" s="23"/>
    </row>
    <row r="14" spans="1:7" ht="13" x14ac:dyDescent="0.3">
      <c r="A14" s="18" t="s">
        <v>8</v>
      </c>
      <c r="B14" s="18"/>
      <c r="C14" s="18"/>
      <c r="D14" s="16" t="s">
        <v>39</v>
      </c>
      <c r="E14" s="16"/>
      <c r="F14" s="16"/>
      <c r="G14" s="16"/>
    </row>
    <row r="15" spans="1:7" ht="13" x14ac:dyDescent="0.25">
      <c r="A15" s="27" t="s">
        <v>9</v>
      </c>
      <c r="B15" s="27"/>
      <c r="C15" s="27"/>
      <c r="D15" s="27"/>
      <c r="E15" s="27"/>
      <c r="F15" s="27"/>
      <c r="G15" s="27"/>
    </row>
    <row r="16" spans="1:7" ht="13" x14ac:dyDescent="0.3">
      <c r="A16" s="18" t="s">
        <v>15</v>
      </c>
      <c r="B16" s="18"/>
      <c r="C16" s="18"/>
      <c r="D16" s="16">
        <v>12</v>
      </c>
      <c r="E16" s="16"/>
      <c r="F16" s="16"/>
      <c r="G16" s="16"/>
    </row>
    <row r="17" spans="1:7" ht="13" x14ac:dyDescent="0.3">
      <c r="A17" s="18" t="s">
        <v>14</v>
      </c>
      <c r="B17" s="18"/>
      <c r="C17" s="18"/>
      <c r="D17" s="16">
        <v>108</v>
      </c>
      <c r="E17" s="16"/>
      <c r="F17" s="16"/>
      <c r="G17" s="16"/>
    </row>
    <row r="18" spans="1:7" ht="13" x14ac:dyDescent="0.3">
      <c r="A18" s="18" t="s">
        <v>23</v>
      </c>
      <c r="B18" s="18"/>
      <c r="C18" s="18"/>
      <c r="D18" s="19">
        <v>42</v>
      </c>
      <c r="E18" s="19"/>
      <c r="F18" s="3" t="s">
        <v>16</v>
      </c>
      <c r="G18" s="4">
        <f>D18/$D$17</f>
        <v>0.3888888888888889</v>
      </c>
    </row>
    <row r="19" spans="1:7" ht="13" x14ac:dyDescent="0.3">
      <c r="A19" s="18" t="s">
        <v>34</v>
      </c>
      <c r="B19" s="18"/>
      <c r="C19" s="18"/>
      <c r="D19" s="19">
        <v>6</v>
      </c>
      <c r="E19" s="19"/>
      <c r="F19" s="3" t="s">
        <v>16</v>
      </c>
      <c r="G19" s="4">
        <f t="shared" ref="G19:G20" si="0">D19/$D$17</f>
        <v>5.5555555555555552E-2</v>
      </c>
    </row>
    <row r="20" spans="1:7" ht="13" x14ac:dyDescent="0.3">
      <c r="A20" s="18" t="s">
        <v>20</v>
      </c>
      <c r="B20" s="18"/>
      <c r="C20" s="18"/>
      <c r="D20" s="19">
        <v>60</v>
      </c>
      <c r="E20" s="19"/>
      <c r="F20" s="3" t="s">
        <v>16</v>
      </c>
      <c r="G20" s="4">
        <f t="shared" si="0"/>
        <v>0.55555555555555558</v>
      </c>
    </row>
    <row r="21" spans="1:7" ht="13" x14ac:dyDescent="0.3">
      <c r="A21" s="18" t="s">
        <v>17</v>
      </c>
      <c r="B21" s="18"/>
      <c r="C21" s="18"/>
      <c r="D21" s="16">
        <v>28</v>
      </c>
      <c r="E21" s="16"/>
      <c r="F21" s="16"/>
      <c r="G21" s="16"/>
    </row>
    <row r="22" spans="1:7" ht="13" x14ac:dyDescent="0.3">
      <c r="A22" s="18" t="s">
        <v>18</v>
      </c>
      <c r="B22" s="18"/>
      <c r="C22" s="18"/>
      <c r="D22" s="19">
        <v>18</v>
      </c>
      <c r="E22" s="19"/>
      <c r="F22" s="3" t="s">
        <v>16</v>
      </c>
      <c r="G22" s="4">
        <f>D22/$D$21</f>
        <v>0.6428571428571429</v>
      </c>
    </row>
    <row r="23" spans="1:7" ht="13" x14ac:dyDescent="0.3">
      <c r="A23" s="18" t="s">
        <v>19</v>
      </c>
      <c r="B23" s="18"/>
      <c r="C23" s="18"/>
      <c r="D23" s="25">
        <v>18</v>
      </c>
      <c r="E23" s="25"/>
      <c r="F23" s="3" t="s">
        <v>16</v>
      </c>
      <c r="G23" s="4">
        <f>D23/$D$21</f>
        <v>0.6428571428571429</v>
      </c>
    </row>
    <row r="24" spans="1:7" ht="13" x14ac:dyDescent="0.25">
      <c r="A24" s="27" t="s">
        <v>13</v>
      </c>
      <c r="B24" s="27"/>
      <c r="C24" s="27"/>
      <c r="D24" s="27"/>
      <c r="E24" s="27"/>
      <c r="F24" s="27"/>
      <c r="G24" s="27"/>
    </row>
    <row r="25" spans="1:7" ht="26" x14ac:dyDescent="0.25">
      <c r="A25" s="5" t="s">
        <v>25</v>
      </c>
      <c r="B25" s="5" t="s">
        <v>26</v>
      </c>
      <c r="C25" s="5" t="s">
        <v>27</v>
      </c>
      <c r="D25" s="5" t="s">
        <v>28</v>
      </c>
      <c r="E25" s="5" t="s">
        <v>29</v>
      </c>
      <c r="F25" s="24" t="s">
        <v>30</v>
      </c>
      <c r="G25" s="24"/>
    </row>
    <row r="26" spans="1:7" ht="125" x14ac:dyDescent="0.25">
      <c r="A26" s="6">
        <v>1</v>
      </c>
      <c r="B26" s="7">
        <v>45177</v>
      </c>
      <c r="C26" s="6" t="s">
        <v>40</v>
      </c>
      <c r="D26" s="6" t="s">
        <v>180</v>
      </c>
      <c r="E26" s="8" t="s">
        <v>42</v>
      </c>
      <c r="F26" s="29" t="s">
        <v>181</v>
      </c>
      <c r="G26" s="29"/>
    </row>
    <row r="27" spans="1:7" ht="223.5" customHeight="1" x14ac:dyDescent="0.25">
      <c r="A27" s="6">
        <f>A26+1</f>
        <v>2</v>
      </c>
      <c r="B27" s="7">
        <v>45174</v>
      </c>
      <c r="C27" s="6" t="s">
        <v>182</v>
      </c>
      <c r="D27" s="6" t="s">
        <v>44</v>
      </c>
      <c r="E27" s="6" t="s">
        <v>43</v>
      </c>
      <c r="F27" s="29" t="s">
        <v>45</v>
      </c>
      <c r="G27" s="29"/>
    </row>
    <row r="28" spans="1:7" ht="62.5" x14ac:dyDescent="0.25">
      <c r="A28" s="6">
        <f t="shared" ref="A28:A91" si="1">A27+1</f>
        <v>3</v>
      </c>
      <c r="B28" s="7">
        <v>45177</v>
      </c>
      <c r="C28" s="6" t="s">
        <v>40</v>
      </c>
      <c r="D28" s="6" t="s">
        <v>46</v>
      </c>
      <c r="E28" s="6" t="s">
        <v>43</v>
      </c>
      <c r="F28" s="29" t="s">
        <v>183</v>
      </c>
      <c r="G28" s="29"/>
    </row>
    <row r="29" spans="1:7" ht="62" x14ac:dyDescent="0.25">
      <c r="A29" s="6">
        <f t="shared" si="1"/>
        <v>4</v>
      </c>
      <c r="B29" s="7">
        <v>45177</v>
      </c>
      <c r="C29" s="9" t="s">
        <v>47</v>
      </c>
      <c r="D29" s="9" t="s">
        <v>48</v>
      </c>
      <c r="E29" s="6" t="s">
        <v>123</v>
      </c>
      <c r="F29" s="29" t="s">
        <v>167</v>
      </c>
      <c r="G29" s="29"/>
    </row>
    <row r="30" spans="1:7" ht="50" x14ac:dyDescent="0.25">
      <c r="A30" s="6">
        <f t="shared" si="1"/>
        <v>5</v>
      </c>
      <c r="B30" s="7">
        <v>45177</v>
      </c>
      <c r="C30" s="9" t="s">
        <v>115</v>
      </c>
      <c r="D30" s="6" t="s">
        <v>49</v>
      </c>
      <c r="E30" s="6" t="s">
        <v>121</v>
      </c>
      <c r="F30" s="29" t="s">
        <v>168</v>
      </c>
      <c r="G30" s="29"/>
    </row>
    <row r="31" spans="1:7" ht="50" x14ac:dyDescent="0.25">
      <c r="A31" s="6">
        <f t="shared" si="1"/>
        <v>6</v>
      </c>
      <c r="B31" s="7">
        <v>45177</v>
      </c>
      <c r="C31" s="9" t="s">
        <v>50</v>
      </c>
      <c r="D31" s="6" t="s">
        <v>49</v>
      </c>
      <c r="E31" s="6" t="s">
        <v>121</v>
      </c>
      <c r="F31" s="29" t="s">
        <v>167</v>
      </c>
      <c r="G31" s="29"/>
    </row>
    <row r="32" spans="1:7" ht="201.5" x14ac:dyDescent="0.25">
      <c r="A32" s="6">
        <f t="shared" si="1"/>
        <v>7</v>
      </c>
      <c r="B32" s="7">
        <v>45180</v>
      </c>
      <c r="C32" s="9" t="s">
        <v>51</v>
      </c>
      <c r="D32" s="9" t="s">
        <v>52</v>
      </c>
      <c r="E32" s="8" t="s">
        <v>121</v>
      </c>
      <c r="F32" s="30" t="s">
        <v>167</v>
      </c>
      <c r="G32" s="30"/>
    </row>
    <row r="33" spans="1:7" ht="62" x14ac:dyDescent="0.25">
      <c r="A33" s="6">
        <f t="shared" si="1"/>
        <v>8</v>
      </c>
      <c r="B33" s="7">
        <v>45177</v>
      </c>
      <c r="C33" s="8" t="s">
        <v>116</v>
      </c>
      <c r="D33" s="9" t="s">
        <v>53</v>
      </c>
      <c r="E33" s="8" t="s">
        <v>121</v>
      </c>
      <c r="F33" s="30" t="s">
        <v>167</v>
      </c>
      <c r="G33" s="30"/>
    </row>
    <row r="34" spans="1:7" ht="62" x14ac:dyDescent="0.25">
      <c r="A34" s="6">
        <f t="shared" si="1"/>
        <v>9</v>
      </c>
      <c r="B34" s="7">
        <v>45177</v>
      </c>
      <c r="C34" s="9" t="s">
        <v>54</v>
      </c>
      <c r="D34" s="9" t="s">
        <v>55</v>
      </c>
      <c r="E34" s="8" t="s">
        <v>121</v>
      </c>
      <c r="F34" s="30" t="s">
        <v>167</v>
      </c>
      <c r="G34" s="30"/>
    </row>
    <row r="35" spans="1:7" ht="297.75" customHeight="1" x14ac:dyDescent="0.25">
      <c r="A35" s="6">
        <f t="shared" si="1"/>
        <v>10</v>
      </c>
      <c r="B35" s="7">
        <v>45174</v>
      </c>
      <c r="C35" s="8" t="s">
        <v>182</v>
      </c>
      <c r="D35" s="8" t="s">
        <v>56</v>
      </c>
      <c r="E35" s="8" t="s">
        <v>43</v>
      </c>
      <c r="F35" s="30" t="s">
        <v>45</v>
      </c>
      <c r="G35" s="30"/>
    </row>
    <row r="36" spans="1:7" ht="409.5" x14ac:dyDescent="0.25">
      <c r="A36" s="6">
        <f t="shared" si="1"/>
        <v>11</v>
      </c>
      <c r="B36" s="7">
        <v>45180</v>
      </c>
      <c r="C36" s="9" t="s">
        <v>57</v>
      </c>
      <c r="D36" s="10" t="s">
        <v>58</v>
      </c>
      <c r="E36" s="8" t="s">
        <v>41</v>
      </c>
      <c r="F36" s="31" t="s">
        <v>184</v>
      </c>
      <c r="G36" s="31"/>
    </row>
    <row r="37" spans="1:7" ht="310" x14ac:dyDescent="0.25">
      <c r="A37" s="6">
        <f t="shared" si="1"/>
        <v>12</v>
      </c>
      <c r="B37" s="7">
        <v>45177</v>
      </c>
      <c r="C37" s="6" t="s">
        <v>40</v>
      </c>
      <c r="D37" s="9" t="s">
        <v>59</v>
      </c>
      <c r="E37" s="9" t="s">
        <v>43</v>
      </c>
      <c r="F37" s="17" t="s">
        <v>60</v>
      </c>
      <c r="G37" s="17"/>
    </row>
    <row r="38" spans="1:7" ht="409.5" x14ac:dyDescent="0.25">
      <c r="A38" s="6">
        <f t="shared" si="1"/>
        <v>13</v>
      </c>
      <c r="B38" s="7">
        <v>45177</v>
      </c>
      <c r="C38" s="9" t="s">
        <v>115</v>
      </c>
      <c r="D38" s="9" t="s">
        <v>61</v>
      </c>
      <c r="E38" s="8" t="s">
        <v>41</v>
      </c>
      <c r="F38" s="31" t="s">
        <v>184</v>
      </c>
      <c r="G38" s="31"/>
    </row>
    <row r="39" spans="1:7" ht="409.5" x14ac:dyDescent="0.25">
      <c r="A39" s="6">
        <f t="shared" si="1"/>
        <v>14</v>
      </c>
      <c r="B39" s="7">
        <v>45180</v>
      </c>
      <c r="C39" s="9" t="s">
        <v>51</v>
      </c>
      <c r="D39" s="9" t="s">
        <v>62</v>
      </c>
      <c r="E39" s="8" t="s">
        <v>41</v>
      </c>
      <c r="F39" s="31" t="s">
        <v>184</v>
      </c>
      <c r="G39" s="31"/>
    </row>
    <row r="40" spans="1:7" ht="409.5" x14ac:dyDescent="0.25">
      <c r="A40" s="6">
        <f t="shared" si="1"/>
        <v>15</v>
      </c>
      <c r="B40" s="7">
        <v>45177</v>
      </c>
      <c r="C40" s="9" t="s">
        <v>50</v>
      </c>
      <c r="D40" s="9" t="s">
        <v>61</v>
      </c>
      <c r="E40" s="8" t="s">
        <v>41</v>
      </c>
      <c r="F40" s="31" t="s">
        <v>184</v>
      </c>
      <c r="G40" s="31"/>
    </row>
    <row r="41" spans="1:7" ht="409.5" x14ac:dyDescent="0.25">
      <c r="A41" s="6">
        <f t="shared" si="1"/>
        <v>16</v>
      </c>
      <c r="B41" s="7">
        <v>45177</v>
      </c>
      <c r="C41" s="9" t="s">
        <v>116</v>
      </c>
      <c r="D41" s="9" t="s">
        <v>185</v>
      </c>
      <c r="E41" s="8" t="s">
        <v>41</v>
      </c>
      <c r="F41" s="31" t="s">
        <v>184</v>
      </c>
      <c r="G41" s="31"/>
    </row>
    <row r="42" spans="1:7" ht="186" x14ac:dyDescent="0.25">
      <c r="A42" s="6">
        <f t="shared" si="1"/>
        <v>17</v>
      </c>
      <c r="B42" s="7">
        <v>45177</v>
      </c>
      <c r="C42" s="9" t="s">
        <v>40</v>
      </c>
      <c r="D42" s="9" t="s">
        <v>186</v>
      </c>
      <c r="E42" s="8" t="s">
        <v>41</v>
      </c>
      <c r="F42" s="17" t="s">
        <v>132</v>
      </c>
      <c r="G42" s="17"/>
    </row>
    <row r="43" spans="1:7" ht="201.5" x14ac:dyDescent="0.25">
      <c r="A43" s="6">
        <f t="shared" si="1"/>
        <v>18</v>
      </c>
      <c r="B43" s="7">
        <v>45174</v>
      </c>
      <c r="C43" s="9" t="s">
        <v>182</v>
      </c>
      <c r="D43" s="9" t="s">
        <v>63</v>
      </c>
      <c r="E43" s="8" t="s">
        <v>43</v>
      </c>
      <c r="F43" s="17" t="s">
        <v>45</v>
      </c>
      <c r="G43" s="17"/>
    </row>
    <row r="44" spans="1:7" ht="232.5" x14ac:dyDescent="0.25">
      <c r="A44" s="6">
        <f t="shared" si="1"/>
        <v>19</v>
      </c>
      <c r="B44" s="7">
        <v>45180</v>
      </c>
      <c r="C44" s="9" t="s">
        <v>57</v>
      </c>
      <c r="D44" s="9" t="s">
        <v>187</v>
      </c>
      <c r="E44" s="8" t="s">
        <v>41</v>
      </c>
      <c r="F44" s="17" t="s">
        <v>64</v>
      </c>
      <c r="G44" s="17"/>
    </row>
    <row r="45" spans="1:7" ht="325.5" x14ac:dyDescent="0.25">
      <c r="A45" s="6">
        <f t="shared" si="1"/>
        <v>20</v>
      </c>
      <c r="B45" s="7">
        <v>45177</v>
      </c>
      <c r="C45" s="9" t="s">
        <v>40</v>
      </c>
      <c r="D45" s="9" t="s">
        <v>188</v>
      </c>
      <c r="E45" s="8" t="s">
        <v>41</v>
      </c>
      <c r="F45" s="17" t="s">
        <v>65</v>
      </c>
      <c r="G45" s="17"/>
    </row>
    <row r="46" spans="1:7" ht="387.5" x14ac:dyDescent="0.25">
      <c r="A46" s="6">
        <f t="shared" si="1"/>
        <v>21</v>
      </c>
      <c r="B46" s="7">
        <v>45174</v>
      </c>
      <c r="C46" s="9" t="s">
        <v>182</v>
      </c>
      <c r="D46" s="9" t="s">
        <v>66</v>
      </c>
      <c r="E46" s="8" t="s">
        <v>43</v>
      </c>
      <c r="F46" s="17" t="s">
        <v>189</v>
      </c>
      <c r="G46" s="17"/>
    </row>
    <row r="47" spans="1:7" ht="325.5" x14ac:dyDescent="0.25">
      <c r="A47" s="6">
        <f t="shared" si="1"/>
        <v>22</v>
      </c>
      <c r="B47" s="7">
        <v>45180</v>
      </c>
      <c r="C47" s="9" t="s">
        <v>57</v>
      </c>
      <c r="D47" s="9" t="s">
        <v>67</v>
      </c>
      <c r="E47" s="8" t="s">
        <v>43</v>
      </c>
      <c r="F47" s="17" t="s">
        <v>190</v>
      </c>
      <c r="G47" s="17"/>
    </row>
    <row r="48" spans="1:7" ht="409.5" x14ac:dyDescent="0.25">
      <c r="A48" s="6">
        <f t="shared" si="1"/>
        <v>23</v>
      </c>
      <c r="B48" s="7">
        <v>45177</v>
      </c>
      <c r="C48" s="9" t="s">
        <v>40</v>
      </c>
      <c r="D48" s="9" t="s">
        <v>191</v>
      </c>
      <c r="E48" s="8" t="s">
        <v>42</v>
      </c>
      <c r="F48" s="17" t="s">
        <v>192</v>
      </c>
      <c r="G48" s="17"/>
    </row>
    <row r="49" spans="1:7" ht="80.25" customHeight="1" x14ac:dyDescent="0.25">
      <c r="A49" s="6">
        <f t="shared" si="1"/>
        <v>24</v>
      </c>
      <c r="B49" s="7">
        <v>45178</v>
      </c>
      <c r="C49" s="9" t="s">
        <v>117</v>
      </c>
      <c r="D49" s="9" t="s">
        <v>68</v>
      </c>
      <c r="E49" s="8" t="s">
        <v>43</v>
      </c>
      <c r="F49" s="17" t="s">
        <v>119</v>
      </c>
      <c r="G49" s="17"/>
    </row>
    <row r="50" spans="1:7" ht="294.5" x14ac:dyDescent="0.25">
      <c r="A50" s="6">
        <f t="shared" si="1"/>
        <v>25</v>
      </c>
      <c r="B50" s="7">
        <v>45180</v>
      </c>
      <c r="C50" s="9" t="s">
        <v>69</v>
      </c>
      <c r="D50" s="9" t="s">
        <v>70</v>
      </c>
      <c r="E50" s="6" t="s">
        <v>41</v>
      </c>
      <c r="F50" s="17" t="s">
        <v>71</v>
      </c>
      <c r="G50" s="17"/>
    </row>
    <row r="51" spans="1:7" ht="409.5" x14ac:dyDescent="0.25">
      <c r="A51" s="6">
        <f t="shared" si="1"/>
        <v>26</v>
      </c>
      <c r="B51" s="7">
        <v>45177</v>
      </c>
      <c r="C51" s="9" t="s">
        <v>115</v>
      </c>
      <c r="D51" s="9" t="s">
        <v>72</v>
      </c>
      <c r="E51" s="8" t="s">
        <v>41</v>
      </c>
      <c r="F51" s="17" t="s">
        <v>73</v>
      </c>
      <c r="G51" s="17"/>
    </row>
    <row r="52" spans="1:7" ht="217" x14ac:dyDescent="0.25">
      <c r="A52" s="6">
        <f t="shared" si="1"/>
        <v>27</v>
      </c>
      <c r="B52" s="7">
        <v>45177</v>
      </c>
      <c r="C52" s="9" t="s">
        <v>47</v>
      </c>
      <c r="D52" s="9" t="s">
        <v>74</v>
      </c>
      <c r="E52" s="8" t="s">
        <v>171</v>
      </c>
      <c r="F52" s="17" t="s">
        <v>193</v>
      </c>
      <c r="G52" s="17"/>
    </row>
    <row r="53" spans="1:7" ht="409.5" x14ac:dyDescent="0.25">
      <c r="A53" s="6">
        <f t="shared" si="1"/>
        <v>28</v>
      </c>
      <c r="B53" s="7">
        <v>45174</v>
      </c>
      <c r="C53" s="9" t="s">
        <v>182</v>
      </c>
      <c r="D53" s="9" t="s">
        <v>75</v>
      </c>
      <c r="E53" s="9" t="s">
        <v>43</v>
      </c>
      <c r="F53" s="17" t="s">
        <v>45</v>
      </c>
      <c r="G53" s="17"/>
    </row>
    <row r="54" spans="1:7" ht="409.5" x14ac:dyDescent="0.25">
      <c r="A54" s="6">
        <f t="shared" si="1"/>
        <v>29</v>
      </c>
      <c r="B54" s="7">
        <v>45177</v>
      </c>
      <c r="C54" s="9" t="s">
        <v>47</v>
      </c>
      <c r="D54" s="9" t="s">
        <v>76</v>
      </c>
      <c r="E54" s="8" t="s">
        <v>124</v>
      </c>
      <c r="F54" s="17" t="s">
        <v>153</v>
      </c>
      <c r="G54" s="17"/>
    </row>
    <row r="55" spans="1:7" ht="409.5" x14ac:dyDescent="0.25">
      <c r="A55" s="6">
        <f t="shared" si="1"/>
        <v>30</v>
      </c>
      <c r="B55" s="7">
        <v>45178</v>
      </c>
      <c r="C55" s="9" t="s">
        <v>117</v>
      </c>
      <c r="D55" s="9" t="s">
        <v>77</v>
      </c>
      <c r="E55" s="8" t="s">
        <v>161</v>
      </c>
      <c r="F55" s="17" t="s">
        <v>194</v>
      </c>
      <c r="G55" s="17"/>
    </row>
    <row r="56" spans="1:7" ht="409.5" x14ac:dyDescent="0.25">
      <c r="A56" s="6">
        <f t="shared" si="1"/>
        <v>31</v>
      </c>
      <c r="B56" s="7">
        <v>45174</v>
      </c>
      <c r="C56" s="9" t="s">
        <v>182</v>
      </c>
      <c r="D56" s="9" t="s">
        <v>78</v>
      </c>
      <c r="E56" s="9" t="s">
        <v>43</v>
      </c>
      <c r="F56" s="17" t="s">
        <v>45</v>
      </c>
      <c r="G56" s="17"/>
    </row>
    <row r="57" spans="1:7" ht="409.5" x14ac:dyDescent="0.25">
      <c r="A57" s="6">
        <f t="shared" si="1"/>
        <v>32</v>
      </c>
      <c r="B57" s="7">
        <v>45177</v>
      </c>
      <c r="C57" s="9" t="s">
        <v>47</v>
      </c>
      <c r="D57" s="9" t="s">
        <v>79</v>
      </c>
      <c r="E57" s="9" t="s">
        <v>43</v>
      </c>
      <c r="F57" s="17" t="s">
        <v>195</v>
      </c>
      <c r="G57" s="17"/>
    </row>
    <row r="58" spans="1:7" ht="409.5" x14ac:dyDescent="0.25">
      <c r="A58" s="6">
        <f t="shared" si="1"/>
        <v>33</v>
      </c>
      <c r="B58" s="7">
        <v>45180</v>
      </c>
      <c r="C58" s="9" t="s">
        <v>118</v>
      </c>
      <c r="D58" s="9" t="s">
        <v>80</v>
      </c>
      <c r="E58" s="9" t="s">
        <v>43</v>
      </c>
      <c r="F58" s="17" t="s">
        <v>195</v>
      </c>
      <c r="G58" s="17"/>
    </row>
    <row r="59" spans="1:7" ht="409.5" x14ac:dyDescent="0.25">
      <c r="A59" s="6">
        <f t="shared" si="1"/>
        <v>34</v>
      </c>
      <c r="B59" s="7">
        <v>45180</v>
      </c>
      <c r="C59" s="9" t="s">
        <v>69</v>
      </c>
      <c r="D59" s="9" t="s">
        <v>81</v>
      </c>
      <c r="E59" s="9" t="s">
        <v>43</v>
      </c>
      <c r="F59" s="17" t="s">
        <v>45</v>
      </c>
      <c r="G59" s="17"/>
    </row>
    <row r="60" spans="1:7" ht="409.5" x14ac:dyDescent="0.25">
      <c r="A60" s="6">
        <f t="shared" si="1"/>
        <v>35</v>
      </c>
      <c r="B60" s="7">
        <v>45177</v>
      </c>
      <c r="C60" s="9" t="s">
        <v>115</v>
      </c>
      <c r="D60" s="9" t="s">
        <v>82</v>
      </c>
      <c r="E60" s="9" t="s">
        <v>43</v>
      </c>
      <c r="F60" s="17" t="s">
        <v>45</v>
      </c>
      <c r="G60" s="17"/>
    </row>
    <row r="61" spans="1:7" ht="409.5" x14ac:dyDescent="0.25">
      <c r="A61" s="6">
        <f t="shared" si="1"/>
        <v>36</v>
      </c>
      <c r="B61" s="7">
        <v>45177</v>
      </c>
      <c r="C61" s="9" t="s">
        <v>50</v>
      </c>
      <c r="D61" s="9" t="s">
        <v>83</v>
      </c>
      <c r="E61" s="9" t="s">
        <v>43</v>
      </c>
      <c r="F61" s="17" t="s">
        <v>45</v>
      </c>
      <c r="G61" s="17"/>
    </row>
    <row r="62" spans="1:7" ht="409.5" x14ac:dyDescent="0.25">
      <c r="A62" s="6">
        <f t="shared" si="1"/>
        <v>37</v>
      </c>
      <c r="B62" s="7">
        <v>45180</v>
      </c>
      <c r="C62" s="9" t="s">
        <v>51</v>
      </c>
      <c r="D62" s="9" t="s">
        <v>84</v>
      </c>
      <c r="E62" s="9" t="s">
        <v>43</v>
      </c>
      <c r="F62" s="17" t="s">
        <v>45</v>
      </c>
      <c r="G62" s="17"/>
    </row>
    <row r="63" spans="1:7" ht="409.5" x14ac:dyDescent="0.25">
      <c r="A63" s="6">
        <f t="shared" si="1"/>
        <v>38</v>
      </c>
      <c r="B63" s="7">
        <v>45177</v>
      </c>
      <c r="C63" s="9" t="s">
        <v>116</v>
      </c>
      <c r="D63" s="9" t="s">
        <v>85</v>
      </c>
      <c r="E63" s="9" t="s">
        <v>43</v>
      </c>
      <c r="F63" s="17" t="s">
        <v>45</v>
      </c>
      <c r="G63" s="17"/>
    </row>
    <row r="64" spans="1:7" ht="409.5" x14ac:dyDescent="0.25">
      <c r="A64" s="6">
        <f t="shared" si="1"/>
        <v>39</v>
      </c>
      <c r="B64" s="7">
        <v>45177</v>
      </c>
      <c r="C64" s="9" t="s">
        <v>54</v>
      </c>
      <c r="D64" s="9" t="s">
        <v>196</v>
      </c>
      <c r="E64" s="9" t="s">
        <v>43</v>
      </c>
      <c r="F64" s="17" t="s">
        <v>45</v>
      </c>
      <c r="G64" s="17"/>
    </row>
    <row r="65" spans="1:7" ht="409.5" x14ac:dyDescent="0.25">
      <c r="A65" s="6">
        <f t="shared" si="1"/>
        <v>40</v>
      </c>
      <c r="B65" s="7">
        <v>45177</v>
      </c>
      <c r="C65" s="9" t="s">
        <v>40</v>
      </c>
      <c r="D65" s="9" t="s">
        <v>86</v>
      </c>
      <c r="E65" s="8" t="s">
        <v>41</v>
      </c>
      <c r="F65" s="17" t="s">
        <v>197</v>
      </c>
      <c r="G65" s="17"/>
    </row>
    <row r="66" spans="1:7" ht="170.5" x14ac:dyDescent="0.25">
      <c r="A66" s="6">
        <f t="shared" si="1"/>
        <v>41</v>
      </c>
      <c r="B66" s="7">
        <v>45174</v>
      </c>
      <c r="C66" s="9" t="s">
        <v>182</v>
      </c>
      <c r="D66" s="9" t="s">
        <v>87</v>
      </c>
      <c r="E66" s="8" t="s">
        <v>43</v>
      </c>
      <c r="F66" s="17" t="s">
        <v>45</v>
      </c>
      <c r="G66" s="17"/>
    </row>
    <row r="67" spans="1:7" ht="409.5" x14ac:dyDescent="0.25">
      <c r="A67" s="6">
        <f t="shared" si="1"/>
        <v>42</v>
      </c>
      <c r="B67" s="7">
        <v>45177</v>
      </c>
      <c r="C67" s="9" t="s">
        <v>40</v>
      </c>
      <c r="D67" s="9" t="s">
        <v>198</v>
      </c>
      <c r="E67" s="8" t="s">
        <v>41</v>
      </c>
      <c r="F67" s="17" t="s">
        <v>199</v>
      </c>
      <c r="G67" s="17"/>
    </row>
    <row r="68" spans="1:7" ht="139.5" x14ac:dyDescent="0.25">
      <c r="A68" s="6">
        <f t="shared" si="1"/>
        <v>43</v>
      </c>
      <c r="B68" s="7">
        <v>45177</v>
      </c>
      <c r="C68" s="9" t="s">
        <v>47</v>
      </c>
      <c r="D68" s="9" t="s">
        <v>128</v>
      </c>
      <c r="E68" s="8" t="s">
        <v>41</v>
      </c>
      <c r="F68" s="17" t="s">
        <v>172</v>
      </c>
      <c r="G68" s="17"/>
    </row>
    <row r="69" spans="1:7" ht="279" x14ac:dyDescent="0.25">
      <c r="A69" s="6">
        <f t="shared" si="1"/>
        <v>44</v>
      </c>
      <c r="B69" s="7">
        <v>45180</v>
      </c>
      <c r="C69" s="9" t="s">
        <v>118</v>
      </c>
      <c r="D69" s="9" t="s">
        <v>200</v>
      </c>
      <c r="E69" s="8" t="s">
        <v>124</v>
      </c>
      <c r="F69" s="17" t="s">
        <v>201</v>
      </c>
      <c r="G69" s="17"/>
    </row>
    <row r="70" spans="1:7" ht="217" x14ac:dyDescent="0.25">
      <c r="A70" s="6">
        <f t="shared" si="1"/>
        <v>45</v>
      </c>
      <c r="B70" s="7">
        <v>45178</v>
      </c>
      <c r="C70" s="9" t="s">
        <v>117</v>
      </c>
      <c r="D70" s="9" t="s">
        <v>202</v>
      </c>
      <c r="E70" s="8" t="s">
        <v>41</v>
      </c>
      <c r="F70" s="17" t="s">
        <v>203</v>
      </c>
      <c r="G70" s="17"/>
    </row>
    <row r="71" spans="1:7" ht="409.5" x14ac:dyDescent="0.25">
      <c r="A71" s="6">
        <f t="shared" si="1"/>
        <v>46</v>
      </c>
      <c r="B71" s="7">
        <v>45177</v>
      </c>
      <c r="C71" s="9" t="s">
        <v>115</v>
      </c>
      <c r="D71" s="9" t="s">
        <v>129</v>
      </c>
      <c r="E71" s="8" t="s">
        <v>124</v>
      </c>
      <c r="F71" s="17" t="s">
        <v>204</v>
      </c>
      <c r="G71" s="17"/>
    </row>
    <row r="72" spans="1:7" ht="409.5" x14ac:dyDescent="0.25">
      <c r="A72" s="6">
        <f t="shared" si="1"/>
        <v>47</v>
      </c>
      <c r="B72" s="7">
        <v>45177</v>
      </c>
      <c r="C72" s="9" t="s">
        <v>50</v>
      </c>
      <c r="D72" s="9" t="s">
        <v>88</v>
      </c>
      <c r="E72" s="8" t="s">
        <v>124</v>
      </c>
      <c r="F72" s="17" t="s">
        <v>205</v>
      </c>
      <c r="G72" s="17"/>
    </row>
    <row r="73" spans="1:7" ht="409.5" x14ac:dyDescent="0.25">
      <c r="A73" s="6">
        <f t="shared" si="1"/>
        <v>48</v>
      </c>
      <c r="B73" s="7">
        <v>45180</v>
      </c>
      <c r="C73" s="9" t="s">
        <v>51</v>
      </c>
      <c r="D73" s="9" t="s">
        <v>89</v>
      </c>
      <c r="E73" s="8" t="s">
        <v>124</v>
      </c>
      <c r="F73" s="17" t="s">
        <v>206</v>
      </c>
      <c r="G73" s="17"/>
    </row>
    <row r="74" spans="1:7" ht="409.5" x14ac:dyDescent="0.25">
      <c r="A74" s="6">
        <f t="shared" si="1"/>
        <v>49</v>
      </c>
      <c r="B74" s="7">
        <v>45177</v>
      </c>
      <c r="C74" s="9" t="s">
        <v>116</v>
      </c>
      <c r="D74" s="9" t="s">
        <v>130</v>
      </c>
      <c r="E74" s="8" t="s">
        <v>124</v>
      </c>
      <c r="F74" s="17" t="s">
        <v>207</v>
      </c>
      <c r="G74" s="17"/>
    </row>
    <row r="75" spans="1:7" ht="409.5" x14ac:dyDescent="0.25">
      <c r="A75" s="6">
        <f t="shared" si="1"/>
        <v>50</v>
      </c>
      <c r="B75" s="7">
        <v>45177</v>
      </c>
      <c r="C75" s="9" t="s">
        <v>54</v>
      </c>
      <c r="D75" s="9" t="s">
        <v>131</v>
      </c>
      <c r="E75" s="8" t="s">
        <v>124</v>
      </c>
      <c r="F75" s="17" t="s">
        <v>173</v>
      </c>
      <c r="G75" s="17"/>
    </row>
    <row r="76" spans="1:7" ht="124" x14ac:dyDescent="0.25">
      <c r="A76" s="6">
        <f t="shared" si="1"/>
        <v>51</v>
      </c>
      <c r="B76" s="7">
        <v>45177</v>
      </c>
      <c r="C76" s="9" t="s">
        <v>115</v>
      </c>
      <c r="D76" s="9" t="s">
        <v>90</v>
      </c>
      <c r="E76" s="8" t="s">
        <v>41</v>
      </c>
      <c r="F76" s="17" t="s">
        <v>125</v>
      </c>
      <c r="G76" s="17"/>
    </row>
    <row r="77" spans="1:7" ht="356.5" x14ac:dyDescent="0.25">
      <c r="A77" s="6">
        <f t="shared" si="1"/>
        <v>52</v>
      </c>
      <c r="B77" s="7">
        <v>45180</v>
      </c>
      <c r="C77" s="9" t="s">
        <v>69</v>
      </c>
      <c r="D77" s="9" t="s">
        <v>91</v>
      </c>
      <c r="E77" s="8" t="s">
        <v>126</v>
      </c>
      <c r="F77" s="17" t="s">
        <v>208</v>
      </c>
      <c r="G77" s="17"/>
    </row>
    <row r="78" spans="1:7" ht="93" x14ac:dyDescent="0.25">
      <c r="A78" s="6">
        <f t="shared" si="1"/>
        <v>53</v>
      </c>
      <c r="B78" s="7">
        <v>45177</v>
      </c>
      <c r="C78" s="9" t="s">
        <v>115</v>
      </c>
      <c r="D78" s="9" t="s">
        <v>92</v>
      </c>
      <c r="E78" s="8" t="s">
        <v>41</v>
      </c>
      <c r="F78" s="17" t="s">
        <v>93</v>
      </c>
      <c r="G78" s="17"/>
    </row>
    <row r="79" spans="1:7" ht="201.5" x14ac:dyDescent="0.25">
      <c r="A79" s="6">
        <f t="shared" si="1"/>
        <v>54</v>
      </c>
      <c r="B79" s="7">
        <v>45177</v>
      </c>
      <c r="C79" s="9" t="s">
        <v>50</v>
      </c>
      <c r="D79" s="9" t="s">
        <v>164</v>
      </c>
      <c r="E79" s="8" t="s">
        <v>41</v>
      </c>
      <c r="F79" s="17" t="s">
        <v>93</v>
      </c>
      <c r="G79" s="17"/>
    </row>
    <row r="80" spans="1:7" ht="108.5" x14ac:dyDescent="0.25">
      <c r="A80" s="6">
        <f t="shared" si="1"/>
        <v>55</v>
      </c>
      <c r="B80" s="7">
        <v>45174</v>
      </c>
      <c r="C80" s="9" t="s">
        <v>182</v>
      </c>
      <c r="D80" s="9" t="s">
        <v>120</v>
      </c>
      <c r="E80" s="8" t="s">
        <v>124</v>
      </c>
      <c r="F80" s="17" t="s">
        <v>209</v>
      </c>
      <c r="G80" s="17"/>
    </row>
    <row r="81" spans="1:7" ht="186" x14ac:dyDescent="0.25">
      <c r="A81" s="6">
        <f t="shared" si="1"/>
        <v>56</v>
      </c>
      <c r="B81" s="7">
        <v>45178</v>
      </c>
      <c r="C81" s="9" t="s">
        <v>117</v>
      </c>
      <c r="D81" s="9" t="s">
        <v>134</v>
      </c>
      <c r="E81" s="8" t="s">
        <v>124</v>
      </c>
      <c r="F81" s="17" t="s">
        <v>127</v>
      </c>
      <c r="G81" s="17"/>
    </row>
    <row r="82" spans="1:7" ht="139.5" x14ac:dyDescent="0.25">
      <c r="A82" s="6">
        <f t="shared" si="1"/>
        <v>57</v>
      </c>
      <c r="B82" s="7">
        <v>45180</v>
      </c>
      <c r="C82" s="9" t="s">
        <v>69</v>
      </c>
      <c r="D82" s="9" t="s">
        <v>136</v>
      </c>
      <c r="E82" s="8" t="s">
        <v>124</v>
      </c>
      <c r="F82" s="17" t="s">
        <v>210</v>
      </c>
      <c r="G82" s="17"/>
    </row>
    <row r="83" spans="1:7" ht="155" x14ac:dyDescent="0.25">
      <c r="A83" s="6">
        <f t="shared" si="1"/>
        <v>58</v>
      </c>
      <c r="B83" s="7">
        <v>45177</v>
      </c>
      <c r="C83" s="9" t="s">
        <v>115</v>
      </c>
      <c r="D83" s="9" t="s">
        <v>211</v>
      </c>
      <c r="E83" s="8" t="s">
        <v>41</v>
      </c>
      <c r="F83" s="17" t="s">
        <v>137</v>
      </c>
      <c r="G83" s="17"/>
    </row>
    <row r="84" spans="1:7" ht="93" x14ac:dyDescent="0.25">
      <c r="A84" s="6">
        <f t="shared" si="1"/>
        <v>59</v>
      </c>
      <c r="B84" s="7">
        <v>45177</v>
      </c>
      <c r="C84" s="9" t="s">
        <v>50</v>
      </c>
      <c r="D84" s="9" t="s">
        <v>94</v>
      </c>
      <c r="E84" s="8" t="s">
        <v>124</v>
      </c>
      <c r="F84" s="17" t="s">
        <v>163</v>
      </c>
      <c r="G84" s="17"/>
    </row>
    <row r="85" spans="1:7" ht="279" x14ac:dyDescent="0.25">
      <c r="A85" s="6">
        <f t="shared" si="1"/>
        <v>60</v>
      </c>
      <c r="B85" s="7">
        <v>45177</v>
      </c>
      <c r="C85" s="9" t="s">
        <v>47</v>
      </c>
      <c r="D85" s="9" t="s">
        <v>200</v>
      </c>
      <c r="E85" s="8" t="s">
        <v>42</v>
      </c>
      <c r="F85" s="17" t="s">
        <v>212</v>
      </c>
      <c r="G85" s="17"/>
    </row>
    <row r="86" spans="1:7" ht="93" x14ac:dyDescent="0.25">
      <c r="A86" s="6">
        <f t="shared" si="1"/>
        <v>61</v>
      </c>
      <c r="B86" s="7">
        <v>45177</v>
      </c>
      <c r="C86" s="9" t="s">
        <v>40</v>
      </c>
      <c r="D86" s="9" t="s">
        <v>213</v>
      </c>
      <c r="E86" s="8" t="s">
        <v>124</v>
      </c>
      <c r="F86" s="17" t="s">
        <v>127</v>
      </c>
      <c r="G86" s="17"/>
    </row>
    <row r="87" spans="1:7" ht="77.5" x14ac:dyDescent="0.25">
      <c r="A87" s="6">
        <f t="shared" si="1"/>
        <v>62</v>
      </c>
      <c r="B87" s="7">
        <v>45177</v>
      </c>
      <c r="C87" s="9" t="s">
        <v>47</v>
      </c>
      <c r="D87" s="9" t="s">
        <v>214</v>
      </c>
      <c r="E87" s="8" t="s">
        <v>43</v>
      </c>
      <c r="F87" s="17" t="s">
        <v>122</v>
      </c>
      <c r="G87" s="17"/>
    </row>
    <row r="88" spans="1:7" ht="77.5" x14ac:dyDescent="0.25">
      <c r="A88" s="6">
        <f t="shared" si="1"/>
        <v>63</v>
      </c>
      <c r="B88" s="7">
        <v>45180</v>
      </c>
      <c r="C88" s="9" t="s">
        <v>118</v>
      </c>
      <c r="D88" s="9" t="s">
        <v>214</v>
      </c>
      <c r="E88" s="8" t="s">
        <v>121</v>
      </c>
      <c r="F88" s="17" t="s">
        <v>122</v>
      </c>
      <c r="G88" s="17"/>
    </row>
    <row r="89" spans="1:7" ht="62" x14ac:dyDescent="0.25">
      <c r="A89" s="6">
        <f t="shared" si="1"/>
        <v>64</v>
      </c>
      <c r="B89" s="7">
        <v>45178</v>
      </c>
      <c r="C89" s="9" t="s">
        <v>117</v>
      </c>
      <c r="D89" s="9" t="s">
        <v>135</v>
      </c>
      <c r="E89" s="8" t="s">
        <v>121</v>
      </c>
      <c r="F89" s="32" t="s">
        <v>122</v>
      </c>
      <c r="G89" s="33"/>
    </row>
    <row r="90" spans="1:7" ht="263.5" x14ac:dyDescent="0.25">
      <c r="A90" s="6">
        <f t="shared" si="1"/>
        <v>65</v>
      </c>
      <c r="B90" s="7">
        <v>45178</v>
      </c>
      <c r="C90" s="9" t="s">
        <v>117</v>
      </c>
      <c r="D90" s="9" t="s">
        <v>215</v>
      </c>
      <c r="E90" s="8" t="s">
        <v>124</v>
      </c>
      <c r="F90" s="17" t="s">
        <v>127</v>
      </c>
      <c r="G90" s="17"/>
    </row>
    <row r="91" spans="1:7" ht="124" x14ac:dyDescent="0.25">
      <c r="A91" s="6">
        <f t="shared" si="1"/>
        <v>66</v>
      </c>
      <c r="B91" s="7">
        <v>45177</v>
      </c>
      <c r="C91" s="9" t="s">
        <v>47</v>
      </c>
      <c r="D91" s="9" t="s">
        <v>216</v>
      </c>
      <c r="E91" s="8" t="s">
        <v>123</v>
      </c>
      <c r="F91" s="17" t="s">
        <v>133</v>
      </c>
      <c r="G91" s="17"/>
    </row>
    <row r="92" spans="1:7" ht="124" x14ac:dyDescent="0.25">
      <c r="A92" s="6">
        <f t="shared" ref="A92:A133" si="2">A91+1</f>
        <v>67</v>
      </c>
      <c r="B92" s="7">
        <v>45180</v>
      </c>
      <c r="C92" s="9" t="s">
        <v>118</v>
      </c>
      <c r="D92" s="9" t="s">
        <v>217</v>
      </c>
      <c r="E92" s="8" t="s">
        <v>121</v>
      </c>
      <c r="F92" s="17" t="s">
        <v>218</v>
      </c>
      <c r="G92" s="17"/>
    </row>
    <row r="93" spans="1:7" ht="139.5" x14ac:dyDescent="0.25">
      <c r="A93" s="6">
        <f t="shared" si="2"/>
        <v>68</v>
      </c>
      <c r="B93" s="7">
        <v>45177</v>
      </c>
      <c r="C93" s="9" t="s">
        <v>40</v>
      </c>
      <c r="D93" s="9" t="s">
        <v>95</v>
      </c>
      <c r="E93" s="8" t="s">
        <v>121</v>
      </c>
      <c r="F93" s="17" t="s">
        <v>218</v>
      </c>
      <c r="G93" s="17"/>
    </row>
    <row r="94" spans="1:7" ht="124" x14ac:dyDescent="0.25">
      <c r="A94" s="6">
        <f t="shared" si="2"/>
        <v>69</v>
      </c>
      <c r="B94" s="7">
        <v>45177</v>
      </c>
      <c r="C94" s="9" t="s">
        <v>47</v>
      </c>
      <c r="D94" s="9" t="s">
        <v>219</v>
      </c>
      <c r="E94" s="8" t="s">
        <v>121</v>
      </c>
      <c r="F94" s="17" t="s">
        <v>218</v>
      </c>
      <c r="G94" s="17"/>
    </row>
    <row r="95" spans="1:7" ht="155" x14ac:dyDescent="0.25">
      <c r="A95" s="6">
        <f t="shared" si="2"/>
        <v>70</v>
      </c>
      <c r="B95" s="7">
        <v>45177</v>
      </c>
      <c r="C95" s="9" t="s">
        <v>47</v>
      </c>
      <c r="D95" s="9" t="s">
        <v>142</v>
      </c>
      <c r="E95" s="8" t="s">
        <v>41</v>
      </c>
      <c r="F95" s="17" t="s">
        <v>220</v>
      </c>
      <c r="G95" s="17"/>
    </row>
    <row r="96" spans="1:7" ht="310" x14ac:dyDescent="0.25">
      <c r="A96" s="6">
        <f t="shared" si="2"/>
        <v>71</v>
      </c>
      <c r="B96" s="7">
        <v>45177</v>
      </c>
      <c r="C96" s="9" t="s">
        <v>115</v>
      </c>
      <c r="D96" s="9" t="s">
        <v>138</v>
      </c>
      <c r="E96" s="8" t="s">
        <v>124</v>
      </c>
      <c r="F96" s="17" t="s">
        <v>140</v>
      </c>
      <c r="G96" s="17"/>
    </row>
    <row r="97" spans="1:7" ht="310" x14ac:dyDescent="0.25">
      <c r="A97" s="6">
        <f t="shared" si="2"/>
        <v>72</v>
      </c>
      <c r="B97" s="7">
        <v>45177</v>
      </c>
      <c r="C97" s="9" t="s">
        <v>50</v>
      </c>
      <c r="D97" s="9" t="s">
        <v>221</v>
      </c>
      <c r="E97" s="8" t="s">
        <v>124</v>
      </c>
      <c r="F97" s="17" t="s">
        <v>140</v>
      </c>
      <c r="G97" s="17"/>
    </row>
    <row r="98" spans="1:7" ht="409.5" x14ac:dyDescent="0.25">
      <c r="A98" s="6">
        <f t="shared" si="2"/>
        <v>73</v>
      </c>
      <c r="B98" s="7">
        <v>45180</v>
      </c>
      <c r="C98" s="9" t="s">
        <v>51</v>
      </c>
      <c r="D98" s="9" t="s">
        <v>139</v>
      </c>
      <c r="E98" s="8" t="s">
        <v>124</v>
      </c>
      <c r="F98" s="17" t="s">
        <v>140</v>
      </c>
      <c r="G98" s="17"/>
    </row>
    <row r="99" spans="1:7" ht="294.5" x14ac:dyDescent="0.25">
      <c r="A99" s="6">
        <f t="shared" si="2"/>
        <v>74</v>
      </c>
      <c r="B99" s="7">
        <v>45177</v>
      </c>
      <c r="C99" s="9" t="s">
        <v>40</v>
      </c>
      <c r="D99" s="9" t="s">
        <v>141</v>
      </c>
      <c r="E99" s="8" t="s">
        <v>43</v>
      </c>
      <c r="F99" s="17" t="s">
        <v>222</v>
      </c>
      <c r="G99" s="17"/>
    </row>
    <row r="100" spans="1:7" ht="409.5" x14ac:dyDescent="0.25">
      <c r="A100" s="6">
        <f t="shared" si="2"/>
        <v>75</v>
      </c>
      <c r="B100" s="7">
        <v>45177</v>
      </c>
      <c r="C100" s="9" t="s">
        <v>47</v>
      </c>
      <c r="D100" s="9" t="s">
        <v>97</v>
      </c>
      <c r="E100" s="8" t="s">
        <v>43</v>
      </c>
      <c r="F100" s="17" t="s">
        <v>96</v>
      </c>
      <c r="G100" s="17"/>
    </row>
    <row r="101" spans="1:7" ht="248" x14ac:dyDescent="0.25">
      <c r="A101" s="6">
        <f t="shared" si="2"/>
        <v>76</v>
      </c>
      <c r="B101" s="7">
        <v>45177</v>
      </c>
      <c r="C101" s="9" t="s">
        <v>40</v>
      </c>
      <c r="D101" s="9" t="s">
        <v>98</v>
      </c>
      <c r="E101" s="8" t="s">
        <v>41</v>
      </c>
      <c r="F101" s="17" t="s">
        <v>174</v>
      </c>
      <c r="G101" s="17"/>
    </row>
    <row r="102" spans="1:7" ht="310" x14ac:dyDescent="0.25">
      <c r="A102" s="6">
        <f t="shared" si="2"/>
        <v>77</v>
      </c>
      <c r="B102" s="7">
        <v>45177</v>
      </c>
      <c r="C102" s="9" t="s">
        <v>40</v>
      </c>
      <c r="D102" s="9" t="s">
        <v>223</v>
      </c>
      <c r="E102" s="8" t="s">
        <v>41</v>
      </c>
      <c r="F102" s="17" t="s">
        <v>174</v>
      </c>
      <c r="G102" s="17"/>
    </row>
    <row r="103" spans="1:7" ht="232.5" x14ac:dyDescent="0.25">
      <c r="A103" s="6">
        <f t="shared" si="2"/>
        <v>78</v>
      </c>
      <c r="B103" s="7">
        <v>45180</v>
      </c>
      <c r="C103" s="9" t="s">
        <v>118</v>
      </c>
      <c r="D103" s="9" t="s">
        <v>144</v>
      </c>
      <c r="E103" s="8" t="s">
        <v>41</v>
      </c>
      <c r="F103" s="17" t="s">
        <v>99</v>
      </c>
      <c r="G103" s="17"/>
    </row>
    <row r="104" spans="1:7" ht="232.5" x14ac:dyDescent="0.25">
      <c r="A104" s="6">
        <f t="shared" si="2"/>
        <v>79</v>
      </c>
      <c r="B104" s="7">
        <v>45177</v>
      </c>
      <c r="C104" s="9" t="s">
        <v>115</v>
      </c>
      <c r="D104" s="9" t="s">
        <v>145</v>
      </c>
      <c r="E104" s="8" t="s">
        <v>41</v>
      </c>
      <c r="F104" s="29" t="s">
        <v>146</v>
      </c>
      <c r="G104" s="29"/>
    </row>
    <row r="105" spans="1:7" ht="232.5" x14ac:dyDescent="0.25">
      <c r="A105" s="6">
        <f t="shared" si="2"/>
        <v>80</v>
      </c>
      <c r="B105" s="7">
        <v>45177</v>
      </c>
      <c r="C105" s="9" t="s">
        <v>40</v>
      </c>
      <c r="D105" s="9" t="s">
        <v>143</v>
      </c>
      <c r="E105" s="8" t="s">
        <v>124</v>
      </c>
      <c r="F105" s="17" t="s">
        <v>224</v>
      </c>
      <c r="G105" s="17"/>
    </row>
    <row r="106" spans="1:7" ht="93" x14ac:dyDescent="0.25">
      <c r="A106" s="6">
        <f t="shared" si="2"/>
        <v>81</v>
      </c>
      <c r="B106" s="7">
        <v>45177</v>
      </c>
      <c r="C106" s="9" t="s">
        <v>47</v>
      </c>
      <c r="D106" s="9" t="s">
        <v>147</v>
      </c>
      <c r="E106" s="8" t="s">
        <v>124</v>
      </c>
      <c r="F106" s="17" t="s">
        <v>148</v>
      </c>
      <c r="G106" s="17"/>
    </row>
    <row r="107" spans="1:7" ht="124" x14ac:dyDescent="0.25">
      <c r="A107" s="6">
        <f t="shared" si="2"/>
        <v>82</v>
      </c>
      <c r="B107" s="7">
        <v>45180</v>
      </c>
      <c r="C107" s="9" t="s">
        <v>118</v>
      </c>
      <c r="D107" s="9" t="s">
        <v>150</v>
      </c>
      <c r="E107" s="8" t="s">
        <v>124</v>
      </c>
      <c r="F107" s="17" t="s">
        <v>149</v>
      </c>
      <c r="G107" s="17"/>
    </row>
    <row r="108" spans="1:7" ht="263.5" x14ac:dyDescent="0.25">
      <c r="A108" s="6">
        <f t="shared" si="2"/>
        <v>83</v>
      </c>
      <c r="B108" s="7">
        <v>45174</v>
      </c>
      <c r="C108" s="9" t="s">
        <v>182</v>
      </c>
      <c r="D108" s="9" t="s">
        <v>100</v>
      </c>
      <c r="E108" s="8" t="s">
        <v>43</v>
      </c>
      <c r="F108" s="29" t="s">
        <v>45</v>
      </c>
      <c r="G108" s="29"/>
    </row>
    <row r="109" spans="1:7" ht="409.5" x14ac:dyDescent="0.25">
      <c r="A109" s="6">
        <f t="shared" si="2"/>
        <v>84</v>
      </c>
      <c r="B109" s="7">
        <v>45177</v>
      </c>
      <c r="C109" s="9" t="s">
        <v>40</v>
      </c>
      <c r="D109" s="9" t="s">
        <v>157</v>
      </c>
      <c r="E109" s="8" t="s">
        <v>124</v>
      </c>
      <c r="F109" s="29" t="s">
        <v>155</v>
      </c>
      <c r="G109" s="29"/>
    </row>
    <row r="110" spans="1:7" ht="409.5" x14ac:dyDescent="0.25">
      <c r="A110" s="6">
        <f t="shared" si="2"/>
        <v>85</v>
      </c>
      <c r="B110" s="7">
        <v>45177</v>
      </c>
      <c r="C110" s="9" t="s">
        <v>47</v>
      </c>
      <c r="D110" s="9" t="s">
        <v>154</v>
      </c>
      <c r="E110" s="8" t="s">
        <v>225</v>
      </c>
      <c r="F110" s="17" t="s">
        <v>160</v>
      </c>
      <c r="G110" s="17"/>
    </row>
    <row r="111" spans="1:7" ht="409.5" x14ac:dyDescent="0.25">
      <c r="A111" s="6">
        <f t="shared" si="2"/>
        <v>86</v>
      </c>
      <c r="B111" s="7">
        <v>45177</v>
      </c>
      <c r="C111" s="9" t="s">
        <v>115</v>
      </c>
      <c r="D111" s="9" t="s">
        <v>101</v>
      </c>
      <c r="E111" s="8" t="s">
        <v>43</v>
      </c>
      <c r="F111" s="17" t="s">
        <v>104</v>
      </c>
      <c r="G111" s="17"/>
    </row>
    <row r="112" spans="1:7" ht="409.5" x14ac:dyDescent="0.25">
      <c r="A112" s="6">
        <f t="shared" si="2"/>
        <v>87</v>
      </c>
      <c r="B112" s="7">
        <v>45177</v>
      </c>
      <c r="C112" s="9" t="s">
        <v>50</v>
      </c>
      <c r="D112" s="9" t="s">
        <v>102</v>
      </c>
      <c r="E112" s="8" t="s">
        <v>43</v>
      </c>
      <c r="F112" s="17" t="s">
        <v>104</v>
      </c>
      <c r="G112" s="17"/>
    </row>
    <row r="113" spans="1:7" ht="409.5" x14ac:dyDescent="0.25">
      <c r="A113" s="6">
        <f t="shared" si="2"/>
        <v>88</v>
      </c>
      <c r="B113" s="7">
        <v>45180</v>
      </c>
      <c r="C113" s="9" t="s">
        <v>51</v>
      </c>
      <c r="D113" s="9" t="s">
        <v>103</v>
      </c>
      <c r="E113" s="8" t="s">
        <v>43</v>
      </c>
      <c r="F113" s="17" t="s">
        <v>104</v>
      </c>
      <c r="G113" s="17"/>
    </row>
    <row r="114" spans="1:7" ht="124" x14ac:dyDescent="0.25">
      <c r="A114" s="6">
        <f t="shared" si="2"/>
        <v>89</v>
      </c>
      <c r="B114" s="7">
        <v>45177</v>
      </c>
      <c r="C114" s="9" t="s">
        <v>115</v>
      </c>
      <c r="D114" s="9" t="s">
        <v>226</v>
      </c>
      <c r="E114" s="8" t="s">
        <v>124</v>
      </c>
      <c r="F114" s="17" t="s">
        <v>140</v>
      </c>
      <c r="G114" s="17"/>
    </row>
    <row r="115" spans="1:7" ht="108.5" x14ac:dyDescent="0.25">
      <c r="A115" s="6">
        <f t="shared" si="2"/>
        <v>90</v>
      </c>
      <c r="B115" s="7">
        <v>45177</v>
      </c>
      <c r="C115" s="9" t="s">
        <v>50</v>
      </c>
      <c r="D115" s="9" t="s">
        <v>105</v>
      </c>
      <c r="E115" s="8" t="s">
        <v>124</v>
      </c>
      <c r="F115" s="17" t="s">
        <v>140</v>
      </c>
      <c r="G115" s="17"/>
    </row>
    <row r="116" spans="1:7" ht="248" x14ac:dyDescent="0.25">
      <c r="A116" s="6">
        <f t="shared" si="2"/>
        <v>91</v>
      </c>
      <c r="B116" s="7">
        <v>45177</v>
      </c>
      <c r="C116" s="9" t="s">
        <v>47</v>
      </c>
      <c r="D116" s="9" t="s">
        <v>227</v>
      </c>
      <c r="E116" s="8" t="s">
        <v>124</v>
      </c>
      <c r="F116" s="32" t="s">
        <v>228</v>
      </c>
      <c r="G116" s="33"/>
    </row>
    <row r="117" spans="1:7" ht="409.5" x14ac:dyDescent="0.25">
      <c r="A117" s="6">
        <f t="shared" si="2"/>
        <v>92</v>
      </c>
      <c r="B117" s="7">
        <v>45177</v>
      </c>
      <c r="C117" s="9" t="s">
        <v>47</v>
      </c>
      <c r="D117" s="9" t="s">
        <v>106</v>
      </c>
      <c r="E117" s="8" t="s">
        <v>42</v>
      </c>
      <c r="F117" s="29" t="s">
        <v>156</v>
      </c>
      <c r="G117" s="29"/>
    </row>
    <row r="118" spans="1:7" ht="409.5" x14ac:dyDescent="0.25">
      <c r="A118" s="6">
        <f t="shared" si="2"/>
        <v>93</v>
      </c>
      <c r="B118" s="7">
        <v>45177</v>
      </c>
      <c r="C118" s="9" t="s">
        <v>115</v>
      </c>
      <c r="D118" s="9" t="s">
        <v>107</v>
      </c>
      <c r="E118" s="8" t="s">
        <v>41</v>
      </c>
      <c r="F118" s="29" t="s">
        <v>160</v>
      </c>
      <c r="G118" s="29"/>
    </row>
    <row r="119" spans="1:7" ht="409.5" x14ac:dyDescent="0.25">
      <c r="A119" s="6">
        <f t="shared" si="2"/>
        <v>94</v>
      </c>
      <c r="B119" s="7">
        <v>45180</v>
      </c>
      <c r="C119" s="9" t="s">
        <v>51</v>
      </c>
      <c r="D119" s="9" t="s">
        <v>108</v>
      </c>
      <c r="E119" s="8" t="s">
        <v>43</v>
      </c>
      <c r="F119" s="29" t="s">
        <v>45</v>
      </c>
      <c r="G119" s="29"/>
    </row>
    <row r="120" spans="1:7" ht="409.5" x14ac:dyDescent="0.25">
      <c r="A120" s="6">
        <f t="shared" si="2"/>
        <v>95</v>
      </c>
      <c r="B120" s="7">
        <v>45177</v>
      </c>
      <c r="C120" s="9" t="s">
        <v>116</v>
      </c>
      <c r="D120" s="9" t="s">
        <v>107</v>
      </c>
      <c r="E120" s="8" t="s">
        <v>43</v>
      </c>
      <c r="F120" s="29" t="s">
        <v>45</v>
      </c>
      <c r="G120" s="29"/>
    </row>
    <row r="121" spans="1:7" ht="108.5" x14ac:dyDescent="0.25">
      <c r="A121" s="6">
        <f t="shared" si="2"/>
        <v>96</v>
      </c>
      <c r="B121" s="7">
        <v>45177</v>
      </c>
      <c r="C121" s="9" t="s">
        <v>47</v>
      </c>
      <c r="D121" s="9" t="s">
        <v>152</v>
      </c>
      <c r="E121" s="8" t="s">
        <v>124</v>
      </c>
      <c r="F121" s="17" t="s">
        <v>175</v>
      </c>
      <c r="G121" s="17"/>
    </row>
    <row r="122" spans="1:7" ht="139.5" x14ac:dyDescent="0.25">
      <c r="A122" s="6">
        <f t="shared" si="2"/>
        <v>97</v>
      </c>
      <c r="B122" s="7">
        <v>45180</v>
      </c>
      <c r="C122" s="9" t="s">
        <v>118</v>
      </c>
      <c r="D122" s="9" t="s">
        <v>151</v>
      </c>
      <c r="E122" s="8" t="s">
        <v>41</v>
      </c>
      <c r="F122" s="17" t="s">
        <v>149</v>
      </c>
      <c r="G122" s="17"/>
    </row>
    <row r="123" spans="1:7" ht="108.5" x14ac:dyDescent="0.25">
      <c r="A123" s="6">
        <f t="shared" si="2"/>
        <v>98</v>
      </c>
      <c r="B123" s="7">
        <v>45177</v>
      </c>
      <c r="C123" s="9" t="s">
        <v>47</v>
      </c>
      <c r="D123" s="9" t="s">
        <v>109</v>
      </c>
      <c r="E123" s="8" t="s">
        <v>43</v>
      </c>
      <c r="F123" s="17" t="s">
        <v>45</v>
      </c>
      <c r="G123" s="17"/>
    </row>
    <row r="124" spans="1:7" ht="124" x14ac:dyDescent="0.25">
      <c r="A124" s="6">
        <f t="shared" si="2"/>
        <v>99</v>
      </c>
      <c r="B124" s="7">
        <v>45177</v>
      </c>
      <c r="C124" s="9" t="s">
        <v>115</v>
      </c>
      <c r="D124" s="9" t="s">
        <v>158</v>
      </c>
      <c r="E124" s="8" t="s">
        <v>124</v>
      </c>
      <c r="F124" s="17" t="s">
        <v>140</v>
      </c>
      <c r="G124" s="17"/>
    </row>
    <row r="125" spans="1:7" ht="108.5" x14ac:dyDescent="0.25">
      <c r="A125" s="6">
        <f t="shared" si="2"/>
        <v>100</v>
      </c>
      <c r="B125" s="7">
        <v>45177</v>
      </c>
      <c r="C125" s="9" t="s">
        <v>50</v>
      </c>
      <c r="D125" s="9" t="s">
        <v>110</v>
      </c>
      <c r="E125" s="8" t="s">
        <v>124</v>
      </c>
      <c r="F125" s="17" t="s">
        <v>140</v>
      </c>
      <c r="G125" s="17"/>
    </row>
    <row r="126" spans="1:7" ht="77.5" x14ac:dyDescent="0.25">
      <c r="A126" s="6">
        <f t="shared" si="2"/>
        <v>101</v>
      </c>
      <c r="B126" s="7">
        <v>45177</v>
      </c>
      <c r="C126" s="9" t="s">
        <v>40</v>
      </c>
      <c r="D126" s="9" t="s">
        <v>111</v>
      </c>
      <c r="E126" s="8" t="s">
        <v>41</v>
      </c>
      <c r="F126" s="17" t="s">
        <v>112</v>
      </c>
      <c r="G126" s="17"/>
    </row>
    <row r="127" spans="1:7" ht="93" x14ac:dyDescent="0.25">
      <c r="A127" s="6">
        <f t="shared" si="2"/>
        <v>102</v>
      </c>
      <c r="B127" s="7">
        <v>45177</v>
      </c>
      <c r="C127" s="9" t="s">
        <v>115</v>
      </c>
      <c r="D127" s="9" t="s">
        <v>159</v>
      </c>
      <c r="E127" s="8" t="s">
        <v>41</v>
      </c>
      <c r="F127" s="17" t="s">
        <v>140</v>
      </c>
      <c r="G127" s="17"/>
    </row>
    <row r="128" spans="1:7" ht="62" x14ac:dyDescent="0.25">
      <c r="A128" s="6">
        <f t="shared" si="2"/>
        <v>103</v>
      </c>
      <c r="B128" s="7">
        <v>45180</v>
      </c>
      <c r="C128" s="9" t="s">
        <v>51</v>
      </c>
      <c r="D128" s="9" t="s">
        <v>169</v>
      </c>
      <c r="E128" s="8" t="s">
        <v>41</v>
      </c>
      <c r="F128" s="17" t="s">
        <v>140</v>
      </c>
      <c r="G128" s="17"/>
    </row>
    <row r="129" spans="1:8" ht="93" x14ac:dyDescent="0.25">
      <c r="A129" s="6">
        <f t="shared" si="2"/>
        <v>104</v>
      </c>
      <c r="B129" s="7">
        <v>45177</v>
      </c>
      <c r="C129" s="9" t="s">
        <v>50</v>
      </c>
      <c r="D129" s="9" t="s">
        <v>159</v>
      </c>
      <c r="E129" s="8" t="s">
        <v>124</v>
      </c>
      <c r="F129" s="17" t="s">
        <v>140</v>
      </c>
      <c r="G129" s="17"/>
    </row>
    <row r="130" spans="1:8" ht="108.5" x14ac:dyDescent="0.25">
      <c r="A130" s="6">
        <f t="shared" si="2"/>
        <v>105</v>
      </c>
      <c r="B130" s="7">
        <v>45177</v>
      </c>
      <c r="C130" s="9" t="s">
        <v>116</v>
      </c>
      <c r="D130" s="9" t="s">
        <v>170</v>
      </c>
      <c r="E130" s="8" t="s">
        <v>43</v>
      </c>
      <c r="F130" s="29" t="s">
        <v>45</v>
      </c>
      <c r="G130" s="29"/>
    </row>
    <row r="131" spans="1:8" ht="155" x14ac:dyDescent="0.25">
      <c r="A131" s="6">
        <f t="shared" si="2"/>
        <v>106</v>
      </c>
      <c r="B131" s="7">
        <v>45177</v>
      </c>
      <c r="C131" s="9" t="s">
        <v>54</v>
      </c>
      <c r="D131" s="9" t="s">
        <v>165</v>
      </c>
      <c r="E131" s="8" t="s">
        <v>124</v>
      </c>
      <c r="F131" s="17" t="s">
        <v>166</v>
      </c>
      <c r="G131" s="17"/>
    </row>
    <row r="132" spans="1:8" ht="201.5" x14ac:dyDescent="0.25">
      <c r="A132" s="6">
        <f t="shared" si="2"/>
        <v>107</v>
      </c>
      <c r="B132" s="7">
        <v>45178</v>
      </c>
      <c r="C132" s="9" t="s">
        <v>117</v>
      </c>
      <c r="D132" s="9" t="s">
        <v>113</v>
      </c>
      <c r="E132" s="8" t="s">
        <v>124</v>
      </c>
      <c r="F132" s="17" t="s">
        <v>162</v>
      </c>
      <c r="G132" s="17"/>
    </row>
    <row r="133" spans="1:8" ht="124" x14ac:dyDescent="0.25">
      <c r="A133" s="6">
        <f t="shared" si="2"/>
        <v>108</v>
      </c>
      <c r="B133" s="7">
        <v>45180</v>
      </c>
      <c r="C133" s="9" t="s">
        <v>69</v>
      </c>
      <c r="D133" s="9" t="s">
        <v>114</v>
      </c>
      <c r="E133" s="8" t="s">
        <v>124</v>
      </c>
      <c r="F133" s="17" t="s">
        <v>229</v>
      </c>
      <c r="G133" s="17"/>
    </row>
    <row r="134" spans="1:8" x14ac:dyDescent="0.25">
      <c r="A134" s="13"/>
      <c r="B134" s="13"/>
      <c r="C134" s="13"/>
      <c r="D134" s="13"/>
      <c r="E134" s="13"/>
      <c r="F134" s="13"/>
      <c r="G134" s="13"/>
      <c r="H134" s="11"/>
    </row>
    <row r="135" spans="1:8" x14ac:dyDescent="0.25">
      <c r="A135" s="13"/>
      <c r="B135" s="13"/>
      <c r="C135" s="13"/>
      <c r="D135" s="13"/>
      <c r="E135" s="13"/>
      <c r="F135" s="13"/>
      <c r="G135" s="13"/>
      <c r="H135" s="11"/>
    </row>
    <row r="136" spans="1:8" x14ac:dyDescent="0.25">
      <c r="A136" s="13"/>
      <c r="B136" s="13"/>
      <c r="C136" s="13"/>
      <c r="D136" s="13"/>
      <c r="E136" s="13"/>
      <c r="F136" s="13"/>
      <c r="G136" s="13"/>
      <c r="H136" s="11"/>
    </row>
    <row r="137" spans="1:8" ht="13.5" thickBot="1" x14ac:dyDescent="0.35">
      <c r="A137" s="13"/>
      <c r="B137" s="15" t="s">
        <v>177</v>
      </c>
      <c r="C137" s="14"/>
      <c r="D137" s="13"/>
      <c r="E137" s="13"/>
      <c r="F137" s="13"/>
      <c r="G137" s="13"/>
      <c r="H137" s="11"/>
    </row>
    <row r="138" spans="1:8" ht="13" x14ac:dyDescent="0.3">
      <c r="A138" s="13"/>
      <c r="B138" s="13"/>
      <c r="C138" s="15" t="s">
        <v>178</v>
      </c>
      <c r="D138" s="13"/>
      <c r="E138" s="13"/>
      <c r="F138" s="13"/>
      <c r="G138" s="13"/>
      <c r="H138" s="11"/>
    </row>
    <row r="139" spans="1:8" x14ac:dyDescent="0.25">
      <c r="A139" s="13"/>
      <c r="B139" s="13"/>
      <c r="C139" s="34" t="s">
        <v>179</v>
      </c>
      <c r="D139" s="34"/>
      <c r="E139" s="13"/>
      <c r="F139" s="13"/>
      <c r="G139" s="13"/>
      <c r="H139" s="11"/>
    </row>
    <row r="140" spans="1:8" x14ac:dyDescent="0.25">
      <c r="A140" s="12"/>
      <c r="B140" s="12"/>
      <c r="C140" s="12"/>
      <c r="D140" s="12"/>
      <c r="E140" s="12"/>
      <c r="F140" s="12"/>
      <c r="G140" s="12"/>
    </row>
  </sheetData>
  <sheetProtection algorithmName="SHA-512" hashValue="pnzkYCpSyEQbEhSnA0kt13WOS7sijTcblhmR6hrrf40+XVB52pDY9n1LLd0nHtHqoNnFidi7Yy05GFKqHTMncg==" saltValue="dAuYTrwgrKXtrbGYRcdqyQ==" spinCount="100000" sheet="1" objects="1" scenarios="1"/>
  <autoFilter ref="A25:G133" xr:uid="{00000000-0009-0000-0000-000000000000}">
    <filterColumn colId="5" showButton="0"/>
  </autoFilter>
  <mergeCells count="153">
    <mergeCell ref="C139:D139"/>
    <mergeCell ref="F132:G132"/>
    <mergeCell ref="F126:G126"/>
    <mergeCell ref="F127:G127"/>
    <mergeCell ref="F128:G128"/>
    <mergeCell ref="F129:G129"/>
    <mergeCell ref="F130:G130"/>
    <mergeCell ref="F121:G121"/>
    <mergeCell ref="F122:G122"/>
    <mergeCell ref="F123:G123"/>
    <mergeCell ref="F124:G124"/>
    <mergeCell ref="F125:G125"/>
    <mergeCell ref="F133:G133"/>
    <mergeCell ref="F119:G119"/>
    <mergeCell ref="F120:G120"/>
    <mergeCell ref="F110:G110"/>
    <mergeCell ref="F111:G111"/>
    <mergeCell ref="F112:G112"/>
    <mergeCell ref="F113:G113"/>
    <mergeCell ref="F114:G114"/>
    <mergeCell ref="F116:G116"/>
    <mergeCell ref="F131:G131"/>
    <mergeCell ref="F109:G109"/>
    <mergeCell ref="F102:G102"/>
    <mergeCell ref="F103:G103"/>
    <mergeCell ref="F104:G104"/>
    <mergeCell ref="F105:G105"/>
    <mergeCell ref="F106:G106"/>
    <mergeCell ref="F115:G115"/>
    <mergeCell ref="F117:G117"/>
    <mergeCell ref="F118:G118"/>
    <mergeCell ref="F100:G100"/>
    <mergeCell ref="F101:G101"/>
    <mergeCell ref="F92:G92"/>
    <mergeCell ref="F93:G93"/>
    <mergeCell ref="F94:G94"/>
    <mergeCell ref="F95:G95"/>
    <mergeCell ref="F96:G96"/>
    <mergeCell ref="F107:G107"/>
    <mergeCell ref="F108:G108"/>
    <mergeCell ref="F86:G86"/>
    <mergeCell ref="F87:G87"/>
    <mergeCell ref="F88:G88"/>
    <mergeCell ref="F90:G90"/>
    <mergeCell ref="F91:G91"/>
    <mergeCell ref="F89:G89"/>
    <mergeCell ref="F97:G97"/>
    <mergeCell ref="F98:G98"/>
    <mergeCell ref="F99:G99"/>
    <mergeCell ref="F81:G81"/>
    <mergeCell ref="F82:G82"/>
    <mergeCell ref="F83:G83"/>
    <mergeCell ref="F84:G84"/>
    <mergeCell ref="F85:G85"/>
    <mergeCell ref="F76:G76"/>
    <mergeCell ref="F77:G77"/>
    <mergeCell ref="F78:G78"/>
    <mergeCell ref="F79:G79"/>
    <mergeCell ref="F80:G80"/>
    <mergeCell ref="F73:G73"/>
    <mergeCell ref="F74:G74"/>
    <mergeCell ref="F75:G75"/>
    <mergeCell ref="F68:G68"/>
    <mergeCell ref="F69:G69"/>
    <mergeCell ref="F70:G70"/>
    <mergeCell ref="F71:G71"/>
    <mergeCell ref="F72:G72"/>
    <mergeCell ref="F65:G65"/>
    <mergeCell ref="F63:G63"/>
    <mergeCell ref="F37:G37"/>
    <mergeCell ref="F38:G38"/>
    <mergeCell ref="F40:G40"/>
    <mergeCell ref="F41:G41"/>
    <mergeCell ref="F42:G42"/>
    <mergeCell ref="F66:G66"/>
    <mergeCell ref="F67:G67"/>
    <mergeCell ref="F36:G36"/>
    <mergeCell ref="F58:G58"/>
    <mergeCell ref="F59:G59"/>
    <mergeCell ref="F60:G60"/>
    <mergeCell ref="F61:G61"/>
    <mergeCell ref="F56:G56"/>
    <mergeCell ref="F57:G57"/>
    <mergeCell ref="F43:G43"/>
    <mergeCell ref="F39:G39"/>
    <mergeCell ref="F44:G44"/>
    <mergeCell ref="F55:G55"/>
    <mergeCell ref="F50:G50"/>
    <mergeCell ref="F51:G51"/>
    <mergeCell ref="F52:G52"/>
    <mergeCell ref="F53:G53"/>
    <mergeCell ref="F54:G54"/>
    <mergeCell ref="F47:G47"/>
    <mergeCell ref="F49:G49"/>
    <mergeCell ref="F62:G62"/>
    <mergeCell ref="F26:G26"/>
    <mergeCell ref="F27:G27"/>
    <mergeCell ref="F28:G28"/>
    <mergeCell ref="A15:G15"/>
    <mergeCell ref="A24:G24"/>
    <mergeCell ref="A16:C16"/>
    <mergeCell ref="A17:C17"/>
    <mergeCell ref="A19:C19"/>
    <mergeCell ref="A21:C21"/>
    <mergeCell ref="D21:G21"/>
    <mergeCell ref="A20:C20"/>
    <mergeCell ref="D22:E22"/>
    <mergeCell ref="F46:G46"/>
    <mergeCell ref="F29:G29"/>
    <mergeCell ref="F30:G30"/>
    <mergeCell ref="F31:G31"/>
    <mergeCell ref="F32:G32"/>
    <mergeCell ref="F33:G33"/>
    <mergeCell ref="F34:G34"/>
    <mergeCell ref="F35:G35"/>
    <mergeCell ref="F45:G45"/>
    <mergeCell ref="A1:G1"/>
    <mergeCell ref="A2:G2"/>
    <mergeCell ref="A8:G8"/>
    <mergeCell ref="A3:C3"/>
    <mergeCell ref="A4:C4"/>
    <mergeCell ref="A5:C5"/>
    <mergeCell ref="A6:C6"/>
    <mergeCell ref="A7:C7"/>
    <mergeCell ref="D3:G3"/>
    <mergeCell ref="D4:G4"/>
    <mergeCell ref="D5:G5"/>
    <mergeCell ref="D6:G6"/>
    <mergeCell ref="D7:G7"/>
    <mergeCell ref="D9:G9"/>
    <mergeCell ref="F64:G64"/>
    <mergeCell ref="A18:C18"/>
    <mergeCell ref="D18:E18"/>
    <mergeCell ref="D11:G11"/>
    <mergeCell ref="A10:C10"/>
    <mergeCell ref="A11:C11"/>
    <mergeCell ref="A12:C12"/>
    <mergeCell ref="D10:G10"/>
    <mergeCell ref="A9:C9"/>
    <mergeCell ref="D12:G12"/>
    <mergeCell ref="F25:G25"/>
    <mergeCell ref="D16:G16"/>
    <mergeCell ref="D19:E19"/>
    <mergeCell ref="D20:E20"/>
    <mergeCell ref="A23:C23"/>
    <mergeCell ref="D23:E23"/>
    <mergeCell ref="A22:C22"/>
    <mergeCell ref="A13:C13"/>
    <mergeCell ref="A14:C14"/>
    <mergeCell ref="D13:G13"/>
    <mergeCell ref="D17:G17"/>
    <mergeCell ref="D14:G14"/>
    <mergeCell ref="F48:G48"/>
  </mergeCells>
  <phoneticPr fontId="2" type="noConversion"/>
  <dataValidations xWindow="333" yWindow="771"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9" xr:uid="{00000000-0002-0000-0000-00000F000000}"/>
    <dataValidation allowBlank="1" showInputMessage="1" showErrorMessage="1" prompt="Indique cuantos comentarios no se aceptaron del total de comentarios recibidos." sqref="D20:E20" xr:uid="{00000000-0002-0000-0000-000010000000}"/>
    <dataValidation allowBlank="1" showInputMessage="1" showErrorMessage="1" prompt="Cálculo automático. " sqref="G18:G19 G22" xr:uid="{00000000-0002-0000-0000-000011000000}"/>
    <dataValidation allowBlank="1" showInputMessage="1" showErrorMessage="1" prompt="Cálculo automático." sqref="G23" xr:uid="{00000000-0002-0000-0000-000012000000}"/>
    <dataValidation allowBlank="1" showInputMessage="1" showErrorMessage="1" prompt="Señale el número total de artículos del proyecto de regulación en curso._x000a_" sqref="D21:G21" xr:uid="{00000000-0002-0000-0000-000013000000}"/>
    <dataValidation allowBlank="1" showInputMessage="1" showErrorMessage="1" prompt="Indique del total de artículos del proyecto, cuantos de éstos recibieron comentarios." sqref="D22:E22" xr:uid="{00000000-0002-0000-0000-000014000000}"/>
    <dataValidation allowBlank="1" showInputMessage="1" showErrorMessage="1" prompt="Indique del total de artículos del proyecto que recibieron comentarios, cuantos de éstos fueron modificados a partir de los mismos." sqref="D23:E23" xr:uid="{00000000-0002-0000-0000-000015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5 F25:F35 F104 F108:F109 F117" xr:uid="{00000000-0002-0000-0000-000016000000}"/>
    <dataValidation allowBlank="1" showInputMessage="1" showErrorMessage="1" prompt="Cálculo automático" sqref="G20" xr:uid="{00000000-0002-0000-0000-000017000000}"/>
    <dataValidation allowBlank="1" showInputMessage="1" showErrorMessage="1" prompt="Registre la observación enviada por la persona natural o jurídica." sqref="D25:D35 D37:D132" xr:uid="{00000000-0002-0000-0000-000018000000}"/>
    <dataValidation allowBlank="1" showInputMessage="1" showErrorMessage="1" prompt="Señale de la lista desplegable, la acción adelantada por la entidad con la observación recibida." sqref="E25:E49 D50 E51:E133" xr:uid="{00000000-0002-0000-0000-000019000000}"/>
    <dataValidation allowBlank="1" showInputMessage="1" showErrorMessage="1" prompt="Identificación consecutiva de observaciones." sqref="A25:A133" xr:uid="{00000000-0002-0000-0000-00001A000000}"/>
    <dataValidation allowBlank="1" showInputMessage="1" showErrorMessage="1" prompt="Escriba la fecha de recepción de la observación en el siguiente formato: dd/mm/aaaa." sqref="B25:B133" xr:uid="{00000000-0002-0000-0000-00001B000000}"/>
    <dataValidation allowBlank="1" showInputMessage="1" showErrorMessage="1" prompt="Registre el nombre de la persona natural o jurídica que envió la observación." sqref="C25:C133" xr:uid="{00000000-0002-0000-0000-00001C000000}"/>
  </dataValidations>
  <hyperlinks>
    <hyperlink ref="D12" r:id="rId1" xr:uid="{00000000-0004-0000-0000-000000000000}"/>
  </hyperlinks>
  <pageMargins left="0.70866141732283472" right="0.70866141732283472" top="0.74803149606299213" bottom="0.74803149606299213" header="0.31496062992125984" footer="0.31496062992125984"/>
  <pageSetup scale="40" fitToHeight="0"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5" x14ac:dyDescent="0.35"/>
  <sheetData>
    <row r="1" spans="1:1" x14ac:dyDescent="0.35">
      <c r="A1" t="s">
        <v>21</v>
      </c>
    </row>
    <row r="2" spans="1:1" x14ac:dyDescent="0.3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Melissa Triana Luna</cp:lastModifiedBy>
  <cp:lastPrinted>2024-02-06T23:30:01Z</cp:lastPrinted>
  <dcterms:created xsi:type="dcterms:W3CDTF">2020-09-21T19:13:53Z</dcterms:created>
  <dcterms:modified xsi:type="dcterms:W3CDTF">2024-02-08T04:57:25Z</dcterms:modified>
</cp:coreProperties>
</file>