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srvdatos\COMPARTIDO-RH\PASANTES 2024\2024 ll\Solicitudes\"/>
    </mc:Choice>
  </mc:AlternateContent>
  <bookViews>
    <workbookView xWindow="-120" yWindow="-120" windowWidth="25440" windowHeight="15390" firstSheet="1" activeTab="1"/>
  </bookViews>
  <sheets>
    <sheet name="I Semestre" sheetId="4" state="hidden" r:id="rId1"/>
    <sheet name="II Semestre" sheetId="5" r:id="rId2"/>
  </sheets>
  <definedNames>
    <definedName name="_xlnm._FilterDatabase" localSheetId="0" hidden="1">'I Semestre'!$A$3:$I$3</definedName>
    <definedName name="_xlnm._FilterDatabase" localSheetId="1" hidden="1">'II Semestre'!$A$3:$I$3</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9" i="4" l="1"/>
  <c r="J23" i="4"/>
  <c r="J24" i="4"/>
  <c r="J25" i="4"/>
  <c r="J26" i="4"/>
  <c r="J27" i="4"/>
  <c r="J28" i="4"/>
  <c r="J29" i="4"/>
  <c r="J30" i="4"/>
  <c r="J31" i="4"/>
  <c r="J32" i="4"/>
  <c r="J33" i="4"/>
  <c r="J34" i="4"/>
  <c r="J22" i="4"/>
  <c r="J5" i="4"/>
  <c r="J6" i="4"/>
  <c r="J7" i="4"/>
  <c r="J8" i="4"/>
  <c r="J9" i="4"/>
  <c r="J10" i="4"/>
  <c r="J11" i="4"/>
  <c r="J12" i="4"/>
  <c r="J13" i="4"/>
  <c r="J14" i="4"/>
  <c r="J15" i="4"/>
  <c r="J16" i="4"/>
  <c r="J17" i="4"/>
  <c r="J18" i="4"/>
  <c r="J20" i="4"/>
  <c r="J21" i="4"/>
  <c r="J4" i="4"/>
</calcChain>
</file>

<file path=xl/sharedStrings.xml><?xml version="1.0" encoding="utf-8"?>
<sst xmlns="http://schemas.openxmlformats.org/spreadsheetml/2006/main" count="533" uniqueCount="381">
  <si>
    <t>DEPENDENCIA</t>
  </si>
  <si>
    <t>Codigo de la plaza</t>
  </si>
  <si>
    <t>Nombre Plaza</t>
  </si>
  <si>
    <t>Nombre Seleccionado</t>
  </si>
  <si>
    <t>PERFIL  
(Habilidades y conocimientos requeridos por el área)</t>
  </si>
  <si>
    <t>DESCRIPCIÓN DE ACTIVIDADES 
(Detallar las funciones y no utilizar abreviaturas)</t>
  </si>
  <si>
    <t xml:space="preserve">Tutor 
Funcionario de Carrera Administrativa
(Nombre y cargo)
</t>
  </si>
  <si>
    <t xml:space="preserve">PROFESIÓN  </t>
  </si>
  <si>
    <t>No.</t>
  </si>
  <si>
    <t>Subdirección de Prácticas Comerciales</t>
  </si>
  <si>
    <t>Derecho</t>
  </si>
  <si>
    <t>Beatriz Echeverry Quintana</t>
  </si>
  <si>
    <t>Diseño Gráfico</t>
  </si>
  <si>
    <t>Oficina de Estudios Económicos</t>
  </si>
  <si>
    <t>Dirección de Productividad y Competitividad</t>
  </si>
  <si>
    <t>Pasante_MINCIT_Economista_DRC</t>
  </si>
  <si>
    <t>Despacho Ministro</t>
  </si>
  <si>
    <t>1. Manejo de herramientas informáticas
2. Trabajo en equipo
4. Razonamiento crítico
5. Habilidades de lectura y escritura (redacción y ortografía)
6. Capacidad de iniciativa</t>
  </si>
  <si>
    <t>Dirección de Relaciones Comerciales</t>
  </si>
  <si>
    <t>Misión Permanente de Colombia ante la OMC</t>
  </si>
  <si>
    <t xml:space="preserve">
Profesional en ciencias políticas/ politólogo 
Economista
Abogado</t>
  </si>
  <si>
    <t>Excelente capacidad de expresión escrita y oral.    
Excelentes relaciones interpersonales y capacidad para el trabajo en equipo.
Excelente capacidad analitica y crítica en temas de coyuntura económica y de desarrollo empresarial.
Habilidad en manejo de herramientas de Office con énfasis en Excel y Power Point.
Ser Bilingüe -  Inglés y español, hablado y escrito.</t>
  </si>
  <si>
    <t>CONSOLIDADO PASANTIAS 2023 ll</t>
  </si>
  <si>
    <t>Pasante_MINCIT_Administracion_SG/GTH</t>
  </si>
  <si>
    <t>Pasante_MINCIT_Archivista_SG/GTH</t>
  </si>
  <si>
    <t>Pasante_MINCIT_Politologo_GINEBRA_OMC</t>
  </si>
  <si>
    <t xml:space="preserve">Derecho
Ciencia Política
Profesional en Ciencias Económicas,
Politólogo
Relaciones Internacionales y Gobierno
</t>
  </si>
  <si>
    <t xml:space="preserve">• Excelente capacidad de expresión escrita y oral.
• Excelentes relaciones interpersonales y capacidad para el trabajo en equipo.
• Excelente capacidad analítica y crítica en temas de coyuntura económica y de desarrollo empresarial.
</t>
  </si>
  <si>
    <t>• Apoyar el seguimiento legislativo a proyectos de Ley relacionados con el Ministerio.
• Apoyar con la atención de proposiciones elaboradas por los Congresistas al Ministro.
• Apoyar con el seguimiento a derechos de petición y solicitudes formales.
• Apoyar en el seguimiento diario de noticias y asistencia a las sesiones del Congreso (comisiones)</t>
  </si>
  <si>
    <t xml:space="preserve">Ingeniero Agrónomo
Negocio Internaciones y/o Administración
Profesional en Ciencias Económicas,
Relaciones Internacionales y Gobierno
</t>
  </si>
  <si>
    <t xml:space="preserve">• Excelente capacidad de expresión escrita y oral.
• Excelentes relaciones interpersonales y capacidad para el trabajo en equipo.
• Manejo en el paquete de Office y plataforma de reuniones
</t>
  </si>
  <si>
    <t>• Apoyar el seguimiento de proyectos de Agroindustrialización
• Apoyar con la elaboración de las actas e insumos requeridos en las reuniones con los diferentes actores 
• Apoyar con la consolidación de la base de datos de las entidades Gubernamentales y actores involucrados en la Agroindustrialización
• Apoyar con la busqueda de proyectos e iniciativas relacionadas con dicho tema</t>
  </si>
  <si>
    <t>Grupo Administrativa - Equipo de Asuntos Ambientales</t>
  </si>
  <si>
    <t>Ingeniería Ambiental o Administración Ambiental</t>
  </si>
  <si>
    <t>Conocimientos en:
* Sistemas de Gestión Ambiental 
* Recurso Aire
* Recurso Agua
* Legislación Ambiental
* Gestión de Residuos
* Educación Ambiental 
* Cálculo de la huella de carbono</t>
  </si>
  <si>
    <t>Apoyar al Equipo de Asuntos Ambientales (EAA) en lo relacionado con:
1. La proyección de presentaciones y desarrollo de jornadas de concienciación en temas de uso eficiente de los recursos y como estrategia para la disminución de los plásticos de un solo uso.
2. El diligenciamiento de los formatos del Sistema de Gestión Ambiental.
3. El desarrollo de jornadas de preparación para la atención de auditorías internas y externas al Sistema de Gestión Ambiental.
4. La formulación y desarrollo de actividades para compensación de emisiones y concienciación ambiental, en el marco de los resultados de la medición de la huella de carbono institucional.
5. En las actividades que se requieran para la óptima ejecución del SGA.</t>
  </si>
  <si>
    <t>Hortensia Maldonado</t>
  </si>
  <si>
    <t>* Capacidad para producir, organizar y procesar información y para aplicar tecnologías de información 
* Conocimientos en manejo de documentación y archivo</t>
  </si>
  <si>
    <t>Apoyar al Grupo Administrativa en lo relacionado con:
1. La solicitud de la información para el seguimiento sectorial al cumplimiento del Plan de Austeridad. 
2. El levantamiento de la información y los datos para que se realice: la sistematización del plan anual de adquisiciones, la actualización del módulo de almacén y la actualización y rediseño del software de Parque Automotor.
3. El desarrollo de las actividades administrativas que le sean encomendadas por el Jefe a cargo.
4. En lo relacionado con el Plan Estratégico de Seguridad Vial.</t>
  </si>
  <si>
    <t>* Capacidad para resolver problemas de comunicación visual de manera gráfica, por medio de la aplicación de tecnologías digitales para aplicarlas en medios impresos, digitales, audiovisuales, tradicionales y alternativos.
* Creatividad</t>
  </si>
  <si>
    <t>Apoyar al Grupo Administrativa y al Equipo de Asuntos Ambientales en lo relacionado con:
1. Diseñar las piezas gráficas preparatorias para la auditoría del SGA.
2. Diseñar las piezas gráficas de que trata la Matriz de Comunicaciones del SGA y del Grupo Administrativa para su publicación en la mintranet y en la cartelera digital.
3. Revisar y verificar la accesibilidad de los link del mini-sitio web en Gestión Ambiental, tanto para la parte de apoyo, como para la parte misional.
4. Diseñar las presentaciones del SGA y del Grupo Administrativa.
5. Apoyar la divilgación de información referente al cumplimiento de austeridad del gasto por parte de la entidad.</t>
  </si>
  <si>
    <t>Pasante_MINCIT_AdmEmpresas_SG/GA</t>
  </si>
  <si>
    <t>Pasante_MINCIT_Diseño_SG/GA</t>
  </si>
  <si>
    <t>Pasante_MINCIT_IngAgronomo_Administrador_DespachoMinistro</t>
  </si>
  <si>
    <t>Pasante_MINCIT_Politogo_DespachoMinistro</t>
  </si>
  <si>
    <t xml:space="preserve">1. Apoyar las actividades del área de cooperación comercial de la Misión de Colombia ante la OMC.  
2. Identificar estrategias de acercamiento a posibles socios cooperantes y relaciones bilaterales que puedan establecerse en el marco de la OMC.  
3. Realizar el análisis del impacto normativo y regulatorio de los asuntos comerciales y políticos tratados por la Misión.  
4. Realizar investigación y análisis sobre las políticas del comercio exterior de Colombia. 
5. Apoyar el seguimiento de acuerdos comerciales.  
6. Seguir los debates de los comités y Consejos específicos de la OMC.  
7. Apoyar en la preparación de memorandos. 
8. Participar en los debates políticos y en las tormentas de ideas de las diferentes esferas tal como el medio ambiente, solicitudes de adhesión a la organización y los acuerdos comerciales regionales. 
9. Brindar apoyo logístico para la organización de reuniones, capacitaciones y comités.  
10. Soporte en el fortalecimiento de las relaciones bilaterales del Gobierno colombiano ante el Consejo General de la OMC. 
</t>
  </si>
  <si>
    <t>Pasante_MINCIT_Comunicador_SG</t>
  </si>
  <si>
    <t>Secretaría General- Comunicación Interna</t>
  </si>
  <si>
    <t>Periodista, Profesor de educación superior de lenguas modernas, Comunicador social</t>
  </si>
  <si>
    <t>• Estudiante de últimos semestres de Comunicación Social - Periodismo o Lenguas Modernas con énfasis en comunicación; con excelente redacción, ortografía, creativo y con capacidad para elaborar piezas gráficas y audiovisuales.</t>
  </si>
  <si>
    <t>1. Redactar textos y contenidos que sirvan de base para la construcción de piezas de diseño, las cuales son publicadas en las carteleras electrónicas, mailings, audiogramas y otros canales de comunicación interna. 
2. Producir piezas gráficas de comunicación interna creativa.
3. Apoyar el diligenciamiento de cuadros de seguimiento de publicaciones.
4. Apoyar la toma de fotografías,videos, reels y material audiovisual relacionado con el desarrollo de la estrategia de comunicación interna. 
5. Apoyar operativamente la ejecución de actividades de comunicación interna.</t>
  </si>
  <si>
    <t>Ana María Romero</t>
  </si>
  <si>
    <t>1626229706-365</t>
  </si>
  <si>
    <t>1626229706-366</t>
  </si>
  <si>
    <t>Diseñador gráfico, Diseñador publicitario</t>
  </si>
  <si>
    <t>Pasante_MINCIT_Diseñador_SG</t>
  </si>
  <si>
    <t xml:space="preserve">Estudiante de últimos semestres de Diseño gráfico, Diseño audiovisual, Medios Audiovisuales y/o Diseño Multimedia, con excelente redacción, ortografía, creativo y con capacidad para elaborar piezas gráficas y audiovisuales creativas. </t>
  </si>
  <si>
    <t xml:space="preserve">1. Apoyar el diseño de piezas gráficas y animadas de comunicación interna. 
2. Apoyar el diseño de reels y videos para envío por chat de comunicación interna y publicación en pantallas. 
3. Apoyar el diseño de presentaciones o piezas gráficas impresas cuando se requiera.
4. Asistir a las reuniones de tráfico con los diseñadores del Grupo de Comunicaciones. </t>
  </si>
  <si>
    <t>1626229706-367</t>
  </si>
  <si>
    <t>Economista, Analista de comercio internacional</t>
  </si>
  <si>
    <t>• Apoyar las actividades desarrolladas por la Dirección de Relaciones Comerciales para el aprovechamiento  del Acuerdo Comercial suscrito entre Colombia y la Unión Europea.</t>
  </si>
  <si>
    <t>1. Manejar de bases de datos sobre las importaciones y exportaciones del Grupo de Unión Europea.
2. Apoyar en traducción de textos en inglés al español y viceversa.
3. Colaborar en la logística de reuniones.
4. Elaborar de perfiles económicos de los países de Unión Europea.
5. Contribuir en la elaboración de los borradores de las actas surgidas en las diferentes reuniones</t>
  </si>
  <si>
    <t xml:space="preserve"> Jorge Enrique Rubiano Macías</t>
  </si>
  <si>
    <t xml:space="preserve">Pasante_MINCIT_Administrador_DRC </t>
  </si>
  <si>
    <t>1626229706-368</t>
  </si>
  <si>
    <t>1626229706-369</t>
  </si>
  <si>
    <t>1626229706-370</t>
  </si>
  <si>
    <t>1626229706-371</t>
  </si>
  <si>
    <t>Economía - Relaciones Internacionales - Comercio Internacional</t>
  </si>
  <si>
    <t xml:space="preserve">• Apoyar la implementación de acciones que contribuyan a solucionar las principales barreras técnicas al comercio y exigencias sanitarias y fitosanitarias que limitan el acceso a los mercados de Europa, Asia, Norteamérica, Medio Oriente, con el fin de lograr un mayor aprovechamiento de las relaciones y acuerdos comerciales. </t>
  </si>
  <si>
    <t>1.Brindar apoyo en las reuniones y gestiones para el Diseño de una Estrategia de Comercio Exterior en Asia.  
2.Apoyar gestiones en las cadenas agrícolas y agroindustriales para solucionar las principales barreras técnicas al comercio y exigencias sanitarias y fitosanitarias que limitan el acceso a los mercados de Europa, Asia, Norteamérica, Medio oriente, incluidos los temas MSF/OTC asociados con la Organización Mundial del Comercio.
3.Apoyar la formulación e implementación de acciones que involucren gestiones y ajustes internos frente a las iniciativas legislativas derivadas del Pacto Verde Europeo, con el fin de mantener las exportaciones de las Cadenas de Suministro Agrícolas y Agroindustriales con destino a la Unión Europea.
4.Apoyar la administración de los Acuerdos Comerciales de manera transversal para enfrentar barreras técnicas, sanitarias y fitosanitarias que dificulten  las exportaciones agrícolas y agroindustriales.
5.Apoyar las gestiones que se adelanten con entidades de gobierno y el sector privado para implementar acciones que contribuyan a solucionar las Medidas Sanitarias y Fitosanitarias y Obstáculos Técnicos al Comercio para aumentar las exportaciones a Norteamérica (EE.UU y Canadá), Europa, Asia, África.</t>
  </si>
  <si>
    <t>Elvin Leonel Rincón</t>
  </si>
  <si>
    <t>• Apoyar las actividades desarrolladas por la Dirección de Relaciones Comerciales para el aprovechamiento de los Acuerdos Comerciales con Israel y Corea del Sur y de las relaciones comerciales con Asia.</t>
  </si>
  <si>
    <t xml:space="preserve">1. Manejar bases de datos sobre las importaciones y exportaciones con los países de Asia y Oceanía.
2. Apoyar en reuniones, conferencias, teleconferencias y demás eventos que se organicen relacionados con los temas de los países de Asia y Oceanía.
3. Elaboración de perfiles económicos de los países de Asia y Oceanía.
4. Apoyar en la implementación de la Estrategia Asia.
5.Apoyar en la elaboración de presentaciones en Power Point, y discursos. </t>
  </si>
  <si>
    <t>Marisol Domínguez</t>
  </si>
  <si>
    <t xml:space="preserve">Relaciones Internacionales - Economía y Comercio Internacional -Finanzas   </t>
  </si>
  <si>
    <t>Pasante_MINCIT_NegociosInternacionales_DRC</t>
  </si>
  <si>
    <t xml:space="preserve">Pasante_MINCIT_GestorDocumental_DASyPT </t>
  </si>
  <si>
    <t>1626229706-372</t>
  </si>
  <si>
    <t>1626229706-373</t>
  </si>
  <si>
    <t>1626229706-374</t>
  </si>
  <si>
    <t>1626229706-375</t>
  </si>
  <si>
    <t>1626229706-376</t>
  </si>
  <si>
    <t>1626229706-377</t>
  </si>
  <si>
    <t>1626229706-378</t>
  </si>
  <si>
    <t>1626229706-379</t>
  </si>
  <si>
    <t>1626229706-380</t>
  </si>
  <si>
    <t xml:space="preserve">Dirección de Análisis Sectorial y Promoción de Turismo    
</t>
  </si>
  <si>
    <t>Técnico Laboral en Gestión documental y archivo.</t>
  </si>
  <si>
    <t>1. Apoyar en el cumplimiento de las políticas y lineamientos archivísticos dadas por la Entidad y  por el Archivo General de la Nación.</t>
  </si>
  <si>
    <t>• Transferencias documentales, ubicación y técnica de los documentos de archivo; servicio y atención al cliente.</t>
  </si>
  <si>
    <t>Doris Nancy Alvis Palma</t>
  </si>
  <si>
    <t>Nohora Martinez Martinez</t>
  </si>
  <si>
    <t>Pasante_MINCIT_Contador_GC</t>
  </si>
  <si>
    <t>Grupo de Contabilidad</t>
  </si>
  <si>
    <t>Contabilidad - Economía</t>
  </si>
  <si>
    <t>•Trabajo en equipo, adecuado manejo de herramientas ofimáticas, atención al detalle, alto grado de organización.</t>
  </si>
  <si>
    <t xml:space="preserve">1. Apoyar el proceso de recepción de las cuentas por pagar.
2. Realizar el proceso de revisión de los soportes de cada solicitud de pago, garantizando que se encuentren completos y que los datos de los mismos son correctos.
3. Apoyar con el registro de las cuentas por pagar y obligaciones en los aplicativos para tal fin.   </t>
  </si>
  <si>
    <t>Pasante_MINCIT_AgenteComercial_GIEGAAEACALC</t>
  </si>
  <si>
    <t>Dirección de Integración Económica - Grupo de Análisis Económico de los Acuerdos Comerciales de América Latina y el Caribe</t>
  </si>
  <si>
    <t>Comercio Exterior - Relaciones Internacionales</t>
  </si>
  <si>
    <t>• Conocimientos en administración pública, comercio exterior o relaciones internacionales.
• Manejo de Office: Word, Excel, Power Point, bases de datos.
• Análisis político, económico y de documentos, excelente redacción, expresión oral.
• Conocimientos básicos de inglés.</t>
  </si>
  <si>
    <t>1. Colaborar en el procesamiento y análisis de bases de datos relacionados con el comercio exterior de Colombia y el aprovechamiento de acuerdos comerciales.
2. Colaborar en la elaboración de documentos económicos relacionados con acuerdos comerciales.</t>
  </si>
  <si>
    <t>Elías Mauricio Patiño Bermúdez</t>
  </si>
  <si>
    <t> Pasante_MINCIT_Administrador_GFT</t>
  </si>
  <si>
    <t>Administrador Público - Administrador de Empresas</t>
  </si>
  <si>
    <t xml:space="preserve">Grupo de Formalización Turística  </t>
  </si>
  <si>
    <t>• Conocimientos y formación en Administración Pública o de Empresas</t>
  </si>
  <si>
    <t>1. Apoyar la convocatoria de los miembros del Subcomité Técnico de Formalización
2. Apoyar el desarrollo de las sesiones del Subcomité Técnico de Formalización
3. Apoyar la elaboración de las actas de las sesiones del Subcomité Técnico de Formalización
4. Apoyar la preparación de los temas del Subcomité Técnico de Formalización
5. Apoyar la elaboración de las presentaciones del Subcomité Técnico de Formalización
6. Apoyar la elaboración de informes del Subcomité Técnico de Formalización,</t>
  </si>
  <si>
    <t>Pasante_MINCIT_Diseñador_GFT</t>
  </si>
  <si>
    <t>• Conocimientos y formación en Diseño Gráfico.</t>
  </si>
  <si>
    <t>Apoyar la elaboración de material virtual así: 
1. Guía de formalización turística
2. Folleto de formalización turística</t>
  </si>
  <si>
    <t>Pasante_MINCIT_Abogado_OCW</t>
  </si>
  <si>
    <t>Oficina Comercio -Washington</t>
  </si>
  <si>
    <t>Derecho - Administración o Negocios Internacionales - Economía</t>
  </si>
  <si>
    <t>• Buen manejo de inglés, hablado y escrito.
• Habilidades en redacción.
• Debe tener habilidad para realización de reportes escritos de reuniones o  conferencias a las que debe asistir.
• Buen conocimiento de sistemas, Word, Excel, Power Point - Canva.
• Buenas relaciones interpersonales.</t>
  </si>
  <si>
    <t>1. Preparar respuestas a consultas, según instrucciones, de compañías norteamericanas  y/o colombianas interesadas en hacer negocios bilateralmente. Estas consultas suelen ser sobre regulaciones comerciales de ambos países.
2. Hacer seguimiento a cifras del comercio bilateral entre Colombia y los Estados Unidos.
3. Apoyar las labores de logística de eventos y/o reuniones relacionados con las tareas que cumple la Oficina Comercial del MinCIT de  Colombia.
4. Participar en tele conferencias, reuniones y eventos que le sean asignados y preparar informes para el conocimiento de todos los funcionarios de la Oficina.
5. Traducir documentos de temática comercial en los idiomas de Inglés – Español, Español – Inglés.
6. Apoyar las misiones de delegaciones de funcionarios colombianos que visitan Washington D.C.
7. Hacer seguimiento a los medios de noticias de Colombia y de los Estados Unidos sobre los temas de interés para la Oficina Comercial.
8. Cualquier otra tarea que se considere pueda contribuir al desarrollo de las funciones de la Oficina Comercial.</t>
  </si>
  <si>
    <t xml:space="preserve"> Laura Valdivieso Jiménez</t>
  </si>
  <si>
    <t>Pasante_MINCIT_ComercioInternacional_SDAOVUCE</t>
  </si>
  <si>
    <t>Subdirección de Diseño y Administración de Operaciones - Grupo Ventanilla Única de Comercio Exterior</t>
  </si>
  <si>
    <t>Comercio internacional - Negocios internacionales.</t>
  </si>
  <si>
    <t>• Capacidad de expresión oral y escrita.                                                                                                                                                • Habilidad en el manejo de Office Excel, Word y Power Point 
• Excelentes relaciones interpersonales, capacidad trabajo en equipo.                                                                                                                           • Excelente capacidad de análisis                                                                                                                                                                 • Conocimientos de comercio internacional</t>
  </si>
  <si>
    <t>1. Apoyar en la elaboración de informes y presentaciones, colaborar con el seguimiento de respuestas a PQRSD.
2. Apoyar con la revisión y socialización de nueva normatividad relacionada con importaciones.</t>
  </si>
  <si>
    <t xml:space="preserve"> Delia Amparo Muñoz Maldonado</t>
  </si>
  <si>
    <t xml:space="preserve">Pasante_MINCIT_Comunicador_GCOM </t>
  </si>
  <si>
    <t>Grupo de Comunicaciones</t>
  </si>
  <si>
    <t>Comunicación social - Periodismo - Lenguas Modernas con énfasis en comunicación.</t>
  </si>
  <si>
    <t>• Estudiante de últimos semestres de Comunicación Social - Periodismo o Lenguas Modernas con énfasis en comunicación con excelente redacción, ortografía, creativo y con capacidad para elaborar piezas gráficas y audiovisuales.</t>
  </si>
  <si>
    <t xml:space="preserve">1. Apoyo en la redacción y organización de parrillas y generación de contenido para redes sociales y página web del Ministerio de Comercio, Industria y Turismo.
2. Apoyar la creación de historias y contenidos audiovisuales para Instagram y Facebook.
3. Apoyar el cubrimiento digital de eventos del ministerio.
4. Apoyar el seguimiento e informes de redes sociales y de comunicación del Ministerio de Comercio, Industria y Turismo. 
5. Apoyar operativamente la ejecución de la estrategia de comunicaciones del Ministerio de Comercio, Industria y Turismo. </t>
  </si>
  <si>
    <t xml:space="preserve"> Ana Carolina Rodríguez</t>
  </si>
  <si>
    <t>Pasante_MINCIT_IngenieroIndustrial_OAPS</t>
  </si>
  <si>
    <t>Oficina Asesora de Planeación Sectorial</t>
  </si>
  <si>
    <t>Ingeniero Industrial, de procesos y afines. - Administrador de empresas, de producción, industrial y afines. - Administrador Público.</t>
  </si>
  <si>
    <t>• Estudiante con conocimiento y habilidades de herramienta ofimáticas (word, excel power point), Conocimiento en gestión por procesos, gestión de calidad, medición y consolidación de la información.</t>
  </si>
  <si>
    <t>1. Apoyar las actividades de actualización de la documentación solicitada por los procesos, en el flujo de operación en el aplicativo isolución.
2. Proponer acciones de optimización y articulación en la documentación de los procesos
3. Realizar seguimiento a las solicitudes de los procesos
4. Apoyar al equipo de operación por procesos en la citación a los responsables de los procesos y gestores en las actividades de divulgación y socialización requeridas
5. Elaborar presentaciones requeridas por el equipo y la oficina relacionada con la operación por procesos.</t>
  </si>
  <si>
    <t xml:space="preserve"> Zulma Esther Chicuasuque</t>
  </si>
  <si>
    <t>1626229706-381</t>
  </si>
  <si>
    <t>1626229706-382</t>
  </si>
  <si>
    <t>1626229706-383</t>
  </si>
  <si>
    <t>1626229706-384</t>
  </si>
  <si>
    <t>Pasante_MINCIT_AnalistaEconomico_OEE</t>
  </si>
  <si>
    <t>Economía - Ingeniería industrial - Estadística</t>
  </si>
  <si>
    <t>• Experiencia con paquetes estadísticos como R y Stata, experiencia con manejo de base de datos y análisis económico</t>
  </si>
  <si>
    <t>1. Apoyar el mantenimiento y desarrollo de programaciones para el análisis de datos en paquetes estadísticos como R y Stata.
2. Apoyar el control y realización de perfiles de información de comercio, industria y turismo a nivel sectorial, bilateral y departamental.
3. Contribuir en la realización de estudios económicos a través de la búsqueda de bibliografía, manejo de bases de datos y análisis económico.
4. Ayudar en la resolución de requerimientos de información por parte de la ciudadanía, congreso y entidades públicas.</t>
  </si>
  <si>
    <t>Maria del Mar Cantero Guerrero</t>
  </si>
  <si>
    <t>Pasante_MINCIT_Administrador_DPyC</t>
  </si>
  <si>
    <t>Administrador de empresas - Economista - Ingeniero Industrial</t>
  </si>
  <si>
    <t>• Estudiante de último semestre o profesional graduado con menos de 1 año de experiencia general.</t>
  </si>
  <si>
    <t>1. Apoyar en el tema de apuestas productivas para la elaboración de insumos para respuestas a los requerimientos que lleguen a la Dirección.
2. Gestionar información cuando esta sea requerida por la Dirección de Productividad y Competitividad, relacionada con las apuestas productivas y sostenibilidad.
3. Realizar análisis de datos y análisis cualitativos cuando esta sea requerida.
4. Apoyar el trabajo de reuniones, conferencias, teleconferencias y demás eventos que se organicen relacionadas con las apuestas productivas y sostenibilidad.
5. Apoyar en la revisión y elaboración de documentos.</t>
  </si>
  <si>
    <t>Camilo Rivera Pérez</t>
  </si>
  <si>
    <t>Administración de empresas - Economía - Ingeniería Industrial</t>
  </si>
  <si>
    <t>• Excelente capacidad de expresión escrita y oral.
• Excelentes relaciones interpersonales y capacidad para el trabajo en equipo.
• Excelente capacidad analítica y crítica en temas de coyuntura económica y social.
• Habilidad en manejo de herramientas de Office con énfasis en Excel y Power Point intermedios</t>
  </si>
  <si>
    <t>1. Apoyar en las actividades relacionadas con el proceso de articulación entre el Ministerio, las CRCI y demás entidades del SNCI.
2. Apoyar en la revisión y elaboración de documentos.
3. Colaborar en el procesamiento y análisis de bases de datos que maneja el equipo.
4. Apoyar el trabajo de reuniones, conferencias, teleconferencias y demás eventos que se organicen relacionadas con las CRCI.</t>
  </si>
  <si>
    <t> Pasante_MINCIT_Procesoslndustriales_DPyC</t>
  </si>
  <si>
    <t>Ingeniería Industrial y/o procesos industriales</t>
  </si>
  <si>
    <t>• Elaboración y análisis de estadísticas.
• Evaluación de proyectos.
• Manejo de herramientas ofimáticas.
• Excel intermedio.</t>
  </si>
  <si>
    <t>1. Apoyar en la revisión y verificación de cumplimiento del programa PROFIA (Verificación de documentos y la revisión de los bienes importados VS lo producido).
2. Elaboración de informes y oficios de los reportes del programa de PROFIA.</t>
  </si>
  <si>
    <t>Pasante_MINCIT_Economia_SPC</t>
  </si>
  <si>
    <t>Economía</t>
  </si>
  <si>
    <t>• Ofimática, Power BI, Herramientas de estadística</t>
  </si>
  <si>
    <t>1. Apoyar en la consolidación de información en el marco de las investigaciones de defensa comercial.
2. Apoyar en la consecución de información económica de distintas fuentes para las investigaciones de defensa comercial.
3. Apoyar la elaboración de cálculos y proyecciones que se requieran en el marco de las investigaciones de defensa comercial.
4. Apoyar la proyección y revisión de los diferentes documentos de contenido económico de la Subdirección de Prácticas Comerciales.
5. Apoyar en la elaboración de antecedentes necesarios en las investigaciones de defensa comercial y solicitudes que se atiendan como Secretaría Técnica del Comité de Asuntos Aduaneros, Arancelarios y de Comercio Exterior.
6. Elaborar actas, ayudas de memoria y documentos técnicos que requiera el área.</t>
  </si>
  <si>
    <t>Carlos Andrés Camacho Nieto</t>
  </si>
  <si>
    <t>1626229706-385</t>
  </si>
  <si>
    <t>1626229706-386</t>
  </si>
  <si>
    <t>Pasante_MINCIT_Derecho_SPC</t>
  </si>
  <si>
    <t>• Ofimática, inglés, derecho administrativo y público internacional</t>
  </si>
  <si>
    <t>1. Apoyar en la consolidación de información en el marco de las investigaciones de defensa comercial.
2. Apoyar en la elaboración de estudios previos.
3. Apoyar la proyección y revisión de los diferentes documentos de contenido jurídico de la Subdirección de Prácticas Comerciales.
4. Apoyar en la elaboración de antecedentes necesarios en las investigaciones de defensa comercial y solicitudes que se atiendan como Secretaría Técnica del Comité de Asuntos Aduaneros, Arancelarios y de Comercio Exterior.
5. Apoyar el seguimiento de las solicitudes presentadas en las investigaciones de defensa comercial.
6. Ayudar a la gestión de reuniones con las diferentes partes involucradas en los procedimientos administrativos desarrollado por la Subdirección de Prácticas Comerciales. 
7. Elaborar actas, ayudas de memoria y documentos soporte de actos administrativos.</t>
  </si>
  <si>
    <t>Pasante_MINCIT_Politologo_VDE</t>
  </si>
  <si>
    <t>Viceministerio Desarrollo Empresarial</t>
  </si>
  <si>
    <t>Ciencias políticas - Derecho</t>
  </si>
  <si>
    <t>• Política Publica
• Desarrollo sostenible 
• Relaciones internacionales</t>
  </si>
  <si>
    <t>1. Realizar el seguimiento de los compromisos de política coordinados por el Viceministerio de Desarrollo Empresarial.
2. Brindar apoyo con las solicitudes allegadas por oficina legislativa.
3. Consolidar y analizar información relacionada con indicadores y metas que se establezcan en el Viceministerio de Desarrollo.</t>
  </si>
  <si>
    <t>German Machado</t>
  </si>
  <si>
    <t>1626229706-390</t>
  </si>
  <si>
    <t>Pasante_MINCIT_Gobierno_VDE</t>
  </si>
  <si>
    <t>Economía - Gobierno relaciones internacionales - Administración Pública</t>
  </si>
  <si>
    <t>• Cooperación internacional
• Economista
• Administración publica</t>
  </si>
  <si>
    <t>1. Apoyar el relacionamiento con actores internacionales en competencia del viceministerio.
2. Apoyar el seguimiento de convocatorias a nivel internacional.
3. Apoyar el relacionamiento  con organismos internacionales.
4. Apoyo en la elaboración de perfiles.</t>
  </si>
  <si>
    <t>Grupo de Talento Humano - Secretaria General</t>
  </si>
  <si>
    <t>Administración de Empresas
- Ingeniería Industrial</t>
  </si>
  <si>
    <t>* Manejo en Sistemas de Información Excel, Power Point, Bases de Datos, Estadística.
* Competencias Comportamentales, comunicación,  creatividad, iniciativa, compromiso, responsabilidad, honestidad y  organización.
* Altacompetencia en lectura,  redacción, análisis e interpretación datos e información.</t>
  </si>
  <si>
    <t>1.Apoyar en las actividades relacionadas con el proceso de  Evaluación del Desempeño Laboral del Ministerio, actualización y consolidación de la información.
2. Apoyar en el proceso de los Acuerdos de Gestión de los  Gerentes Públicos del Ministerio, consolidar información.
3. Apoyar en el desarrollo en temas organizacionales que se adelantan en el Grupo de Talento Humano,  tales como Comisión de Personal, Convivencia Laboral, Plan de Incentivos Institucional, Comisión de Personal.
4.   Elaboración de informes, actas,  presentaciones, capacitaciones, ayudas de memoria.
5. Proyección de Actos Administrativos.
6. Proyección de comunicaciones de actos administrativos y respuestas a PQR´s
7. Revisión de historias laborales físicas y digitales a través de las distintas plataformas dispuestas para este fin.</t>
  </si>
  <si>
    <t>Martha Ximena Martinez Vidarte</t>
  </si>
  <si>
    <t>Administración de Empresas, Archivista
- Gestor Documental
- Profesional en Talento Humano</t>
  </si>
  <si>
    <t xml:space="preserve">• Actividades de toda índole y naturaleza porque todas ellas producen documentos de archivo.
• Prestación de administración y organización de archivos de las organizaciones.
• Consultoría y asesoría en Archivística y aplicación de tecnologías de la información en los archivos.
• Investigación científica y tecnológica.
• Manejo de herramientas ofimáticas. </t>
  </si>
  <si>
    <t xml:space="preserve">1) Apoyar en la organización de las carpetas de funcionarios activos y exfuncionario.
2) Prestamo de carpetas y realizar el respectivo control.
3) Realización del respectivo FUID documental.
4) Numeración de la respectiva correspondencia.
5) Atención de funcionarios internos y externos.     </t>
  </si>
  <si>
    <t>Pasante_MINCIT_Abogado_SG/GTH</t>
  </si>
  <si>
    <t>Derecho
- Administración Pública Administración de Empresas</t>
  </si>
  <si>
    <t>1) Apoyar la proyección y revisión de actos administrativos
2) Apoyar el seguimiento a la supervisión de contratos
3) Apoyar la implementación del Plan de Bienestar Social 
4) Apoyar la implementación del Plan Institucional de Capacitaciones
5) Apoyar la  proyección de documentos que se requieran en el Grupo de Talento Humano</t>
  </si>
  <si>
    <t xml:space="preserve">Pasante_MINCIT_AdmAmbiental_SG/GA 
</t>
  </si>
  <si>
    <t>1626229706-391</t>
  </si>
  <si>
    <t>1626229706-392</t>
  </si>
  <si>
    <t>1626229706-393</t>
  </si>
  <si>
    <t>1626229706-394</t>
  </si>
  <si>
    <t>1626229706-395</t>
  </si>
  <si>
    <t>Ingeniería Industrial.
- Administración de Empresas.
- Administración Pública</t>
  </si>
  <si>
    <t>Fabio Alejandro Perea Holguin</t>
  </si>
  <si>
    <t>Carlos Fidel Simancas</t>
  </si>
  <si>
    <t>Nicolás Palau</t>
  </si>
  <si>
    <t>https://mincitco-my.sharepoint.com/:f:/g/personal/vfigueroa_mincit_gov_co/Evf3YO7K2gFEjJEMVy4hiTQB6pScc1l-PhOhcoc95PKu3g?e=mylZYf</t>
  </si>
  <si>
    <t>https://mincitco-my.sharepoint.com/:f:/g/personal/vfigueroa_mincit_gov_co/El3X3u-ZmvxLjoLDTD2Yn14BWslR7J4N-6PUb1QJiWtpcw?e=kUB830</t>
  </si>
  <si>
    <t>https://mincitco-my.sharepoint.com/:f:/g/personal/vfigueroa_mincit_gov_co/EnZjTGj0ZiRGn7jj2f2IkJYBT2ID3umuu3MZi3a38pVybQ?e=DPHIRl</t>
  </si>
  <si>
    <t>https://mincitco-my.sharepoint.com/:f:/g/personal/vfigueroa_mincit_gov_co/EraUm2e3ulxCpH9QtinFTgoBK1uKvXrDqtbOdoYKpADvlQ?e=EgRKRO</t>
  </si>
  <si>
    <t>https://mincitco-my.sharepoint.com/:f:/g/personal/vfigueroa_mincit_gov_co/EhucJVnZQw1Dg2lq8yVK-v0BkZZtNSfaQ4HrgDgYW3kyqg?e=E9oWaU</t>
  </si>
  <si>
    <t>https://mincitco-my.sharepoint.com/:f:/g/personal/vfigueroa_mincit_gov_co/EpLHWIfTaNRGpIwU76Lv_88ByvQ-ujtaWk88VupM8ivsJA?e=xmCJm2</t>
  </si>
  <si>
    <t>https://mincitco-my.sharepoint.com/:f:/g/personal/vfigueroa_mincit_gov_co/Eh7SApnVNb1BkWqHHnDReX4BMz6-JX_cxEFjZNOU6q-N9Q?e=9ChL2Z</t>
  </si>
  <si>
    <t>https://mincitco-my.sharepoint.com/:f:/g/personal/vfigueroa_mincit_gov_co/ElekDnmdeiJNh07A1BRaQDsB-7zLh0hCuYEbcUxB1-2Euw?e=PrXnrD</t>
  </si>
  <si>
    <t>https://mincitco-my.sharepoint.com/:f:/g/personal/vfigueroa_mincit_gov_co/EnceV6wZksFAsca0hKoRsRQBYcNHzUtRlR6mObMHk67KFw?e=vF3y2v</t>
  </si>
  <si>
    <t>https://mincitco-my.sharepoint.com/:f:/g/personal/vfigueroa_mincit_gov_co/EnzuWgFF6shNpQpi_cd9ZbgBXRi03TO7_MjaEmTJ7hz0jQ?e=pps3Gp</t>
  </si>
  <si>
    <t>https://mincitco-my.sharepoint.com/:f:/g/personal/vfigueroa_mincit_gov_co/EljmYIoTg7ZEl8FP5ZoO6KIB1nlW_YxvDakvIGSoKxrxuA?e=Di97qH</t>
  </si>
  <si>
    <t>https://mincitco-my.sharepoint.com/:f:/g/personal/vfigueroa_mincit_gov_co/EhNOhGO_1kdDpN11IBQT67UBlvEXBu0jCb2pdqNA3zk7MA?e=fFVe2I</t>
  </si>
  <si>
    <t>https://mincitco-my.sharepoint.com/:f:/g/personal/vfigueroa_mincit_gov_co/Eq1jEpmPqepPqTKhMzmO8D4BtRFiTb-n9K3p8Gvkb6wGog?e=KWFM46</t>
  </si>
  <si>
    <t>https://mincitco-my.sharepoint.com/:f:/g/personal/vfigueroa_mincit_gov_co/EmwVzFisIGJAuE5deIosldsB_dIAsvNQA35hujBaUs-MWA?e=YOCh4V</t>
  </si>
  <si>
    <t>https://mincitco-my.sharepoint.com/:f:/g/personal/vfigueroa_mincit_gov_co/EkJEdSn9LoFOmcW3wQXf2OoBrwDpkzegilTYLKflqqGu_w?e=drqPji</t>
  </si>
  <si>
    <t>https://mincitco-my.sharepoint.com/:f:/g/personal/vfigueroa_mincit_gov_co/EgAvtPbCsN9Plzwg_eMDnpQBfCMePMvz4xlEoIgVHWYkvw?e=1DlWXc</t>
  </si>
  <si>
    <t>https://mincitco-my.sharepoint.com/:f:/g/personal/vfigueroa_mincit_gov_co/EqZprAXDDHxAswYabLFQ2rkBGxe_XGZj-65RmfPwxIjaxw?e=MO2qHQ</t>
  </si>
  <si>
    <t>https://mincitco-my.sharepoint.com/:f:/g/personal/vfigueroa_mincit_gov_co/EiBONaJ5oR5BlGvm-Azv_MMBMBwJOvaRD1IjXz4Zup_rYw?e=516HUZ</t>
  </si>
  <si>
    <t>https://mincitco-my.sharepoint.com/:f:/g/personal/vfigueroa_mincit_gov_co/Ehtj6CBAAL5OiveXoPzdmM4B4kzjcfm_rzu72-XYiVVHKA?e=3bRYBs</t>
  </si>
  <si>
    <t>https://mincitco-my.sharepoint.com/:f:/g/personal/vfigueroa_mincit_gov_co/Evo-ULb06htKqn6Wx29K34IB1_vR2VMNmcIz4u-Rjex8Qw?e=jwVPxE</t>
  </si>
  <si>
    <t> https://mincitco-my.sharepoint.com/:f:/g/personal/vfigueroa_mincit_gov_co/EhMYfBXyHchJkrtJc799Ve0BlfbJG5Gp0v0FsDVDXjYXPg?e=MziHbv</t>
  </si>
  <si>
    <t>https://mincitco-my.sharepoint.com/:f:/g/personal/vfigueroa_mincit_gov_co/EgsTWWDypDtNpvHkiVvENAkBPhwhGRsEbyMF3flTRfuLlw?e=ZDpjnx</t>
  </si>
  <si>
    <t>https://mincitco-my.sharepoint.com/:f:/g/personal/vfigueroa_mincit_gov_co/EksKoUQVeGFIlt0VmuvpfvQBRtPhpVwWTPNp--nV9m_6ng?e=ZOns0A</t>
  </si>
  <si>
    <t>https://mincitco-my.sharepoint.com/:f:/g/personal/vfigueroa_mincit_gov_co/Ep3fxBosrj9PvWlSFbVUoLoBPPv1GThmYrk0WFvdNRrGSA?e=XRwHQr</t>
  </si>
  <si>
    <t>https://mincitco-my.sharepoint.com/:f:/g/personal/vfigueroa_mincit_gov_co/En0vtsQZ9ANBo32_dBQnuuwB0vEF9OaYID9iSD9KsCL75Q?e=AZphAq</t>
  </si>
  <si>
    <t>https://mincitco-my.sharepoint.com/:f:/g/personal/vfigueroa_mincit_gov_co/EkKo5K86jvBFsx3dJy4s204BeOK39fD4as7bUjExBuWgPQ?e=RnNDBS</t>
  </si>
  <si>
    <t>https://mincitco-my.sharepoint.com/:f:/g/personal/vfigueroa_mincit_gov_co/EmDaza2HJVBIitJi6iRJDkMB35KnTGfWIzJBDBLT4tEVJA?e=8BQki0</t>
  </si>
  <si>
    <t>https://mincitco-my.sharepoint.com/:f:/g/personal/vfigueroa_mincit_gov_co/Esai-L4BuDdLm-92hfZnDRsBrGoVeRCJRNXC_N956RUY9Q?e=j3JY3c</t>
  </si>
  <si>
    <t>https://mincitco-my.sharepoint.com/:f:/g/personal/vfigueroa_mincit_gov_co/ErY8OuiTeeBOk8Ai-IsGhCAB4D56WTZWWY-maahm1siCwA?e=foa3l6</t>
  </si>
  <si>
    <t>https://mincitco-my.sharepoint.com/:f:/g/personal/vfigueroa_mincit_gov_co/EtC4uuYj8CdMjhHGmZaC90sBZg41WcCzU_tlkxnay65rgg?e=gk7DwQ</t>
  </si>
  <si>
    <t>https://mincitco-my.sharepoint.com/:f:/g/personal/vfigueroa_mincit_gov_co/EjXqEN7jpiZHq-rZC7YTYx0BuopdLTT1mvY-dlKUP1-yqA?e=HdAT8b</t>
  </si>
  <si>
    <t>Despacho Viceministro de Turismo</t>
  </si>
  <si>
    <t>Maestría en Administración de Empresas -MBA</t>
  </si>
  <si>
    <t>Conocimientos en dirección general, marketing, reconocer, analizar y resolver conflictos en una empresa, procesos y producción.</t>
  </si>
  <si>
    <t xml:space="preserve">1. Desarrollar sistemas de control orientados a la consecución de objetivos empresariales.
2. Participar en el desarrollo y mejora del proceso productivo.
3. Analizar el proceso productivo para la detección temprana de problemas.
</t>
  </si>
  <si>
    <t>Diana Marcela Malagón</t>
  </si>
  <si>
    <t xml:space="preserve">Claudia Lorena Cruz Astudillo </t>
  </si>
  <si>
    <t>Oficina de Asuntos Legales Internacionales</t>
  </si>
  <si>
    <t>Derecho, relaciones internacionales, ciencia política y jurisprudencia</t>
  </si>
  <si>
    <t>Estudiantes de últimos semestres de la carrera de Derecho o afines, o de comercio Internacional, con con nivel avanzado de inglés</t>
  </si>
  <si>
    <t xml:space="preserve">1. Elaborar informes y realizar las investigaciones que se requieran para la elaboración de conceptos relacionados con la aplicación de acuerdos comerciales internacionales vigentes para Colombia.
2. Realizar las investigaciones y estudios requeridos, así como apoyar los procesos de solución de diferencias de los diferentes escenarios de comercio internacional en los cuales participa Colombia.
3. Apoyar através de análisis de estadísticas, presnetaciones, elaboración y traducción de minutas, la participación de la Oficina de Asuntos Legales Internacionales en las negociaciones relacionadas con asuntos institucionales, de compras públicas o cualquier otro tema asignado en este eje temático.
4. Adelantar investigaciones a nivel comparado o con base en las fuentes de información disponibles relacionadas con el comercio internacional en los temas asignados por el Jefe d ela Oficina
5.Apoyar la realización de reuniones, comités y demás escenarios interinstitucionales que requiera la dependencia o en las cuales sea convocada, en desarrollo de las funciones de la Oficina.
6. Apoyar las tareas logísiticas y de organización del archivo y las demás que requieren apoyo en las actividades a cargo de la Oficina de Asuntos Legales Internacionales.
</t>
  </si>
  <si>
    <t xml:space="preserve">Secretariado
Gestión documental
Archivistica
Auxiliar administrativo
</t>
  </si>
  <si>
    <t>Estudiantes de las teconologías descritas</t>
  </si>
  <si>
    <t>Apoyar las tareas logísiticas y de organización del archivo y labores administrativas que requieren apoyo en la Oficina de Asuntos Legales Internacionales.</t>
  </si>
  <si>
    <t>Mauricio Andres Salcedo</t>
  </si>
  <si>
    <t xml:space="preserve">1. Realizar la revisión de los contratos ejecutados por el Grupo de Talento Humano en las vigencias 2021, 2022 y 2023 que requieren liquidación.  
2. Apoyar en la proyección de actas de liquidación de los contratos a cargo de Grupo de Talento Humano del Ministerio y solicitud de documentación soporte de las mismas.
3. Realizar el cargue de información de la ejecución contractual en la plataforma transaccional SECOP II
4. Apoyar en las actividades asociadas a la Gestión Contractual que corresponde al Grupo de Talento Humano. 
</t>
  </si>
  <si>
    <t>Derecho, Administración Pública, Administración de Empresas, Contaduría Pública</t>
  </si>
  <si>
    <t>Janeth Pilar Rodriguez</t>
  </si>
  <si>
    <t>1626229706-396</t>
  </si>
  <si>
    <t>1626229706-401</t>
  </si>
  <si>
    <t>1626229706-397</t>
  </si>
  <si>
    <t>Pasante_MINCIT_Abogado_Admin_SG/</t>
  </si>
  <si>
    <t>Pasante_MINCIT_Abogado_Politologo_OALI</t>
  </si>
  <si>
    <t>1626229706-399</t>
  </si>
  <si>
    <t>Pasante_MINCIT_Asistente_AuxiliarAdm_OALI</t>
  </si>
  <si>
    <t>1626229706-400</t>
  </si>
  <si>
    <t>Dirección de Calidad y Desarrollo Sostenible</t>
  </si>
  <si>
    <t xml:space="preserve">1. Pregrados en programas de Sistemas y afines
2. Pregrados en programas de Mercadeo y afines
3. Pregrados en programas de Diseño Grafico
</t>
  </si>
  <si>
    <t>1. Aportar en el desarrollo de herramientas digitales para agentes del sector turismo
2. Apoyar la construcción de contenidos para la iniciativa de alfabetización digital para el sector turístico colombiano
3. Contribuir en la capacitación y entrenamiento de estudiantes del programa Colegios Amigos del Turismo.
4. Propuesta de indicadores de gestión para los Colegios Amigos del Turismo</t>
  </si>
  <si>
    <t>1. Pregrados en programas de Ciencias de la educación
2. Pregrados en programas de Turismo y afines</t>
  </si>
  <si>
    <r>
      <rPr>
        <b/>
        <sz val="10"/>
        <color theme="1"/>
        <rFont val="Calibri"/>
        <family val="2"/>
        <scheme val="minor"/>
      </rPr>
      <t>Habilidades:</t>
    </r>
    <r>
      <rPr>
        <sz val="10"/>
        <color theme="1"/>
        <rFont val="Calibri"/>
        <family val="2"/>
        <scheme val="minor"/>
      </rPr>
      <t xml:space="preserve">
1. Creatividad e innovación
2. Comunicativas habladas y escritas
3. Proactividad
</t>
    </r>
    <r>
      <rPr>
        <b/>
        <sz val="10"/>
        <color theme="1"/>
        <rFont val="Calibri"/>
        <family val="2"/>
        <scheme val="minor"/>
      </rPr>
      <t>Conocimientos en:</t>
    </r>
    <r>
      <rPr>
        <sz val="10"/>
        <color theme="1"/>
        <rFont val="Calibri"/>
        <family val="2"/>
        <scheme val="minor"/>
      </rPr>
      <t xml:space="preserve">
1. Tecnologías y ofimática (Word, Excel, Power Point, powerbii, WhatsApp business, redes sociales, Excel avanzado) 
2. Diseño de dispositivos pedagógicos (juegos, talleres, lúdicas, etc.)
3. Conceptos básicos de turismo</t>
    </r>
  </si>
  <si>
    <t>1. Aportar al desarrollo de herramientas pedagógicas para emprendedores del sector turístico colombiano
2. Apoyar la sensibilización y capacitación en turismo para estudiantes y docentes del programa Colegios Amigos del Turismo.
3. Apoyar la estrategia de capacitación en turismo del Viceministerio de Turismo</t>
  </si>
  <si>
    <t>1. Pregrados en programas de diseño gráfico, dibujo, arte, publicidad</t>
  </si>
  <si>
    <t>1. Aportar al desarrollo del componente de comunicación de la estrategia de capacitación en turismo
2. Preparar piezas de comunicación de los diferentes procesos de capacitación y formación en turismo
3. Apoyar las estrategias de comunicación del programa Colegios Amigos del Turismo</t>
  </si>
  <si>
    <t>1. Pregrados en programas de licenciatura en Inglés y afines</t>
  </si>
  <si>
    <r>
      <rPr>
        <b/>
        <sz val="10"/>
        <color theme="1"/>
        <rFont val="Calibri"/>
        <family val="2"/>
        <scheme val="minor"/>
      </rPr>
      <t>Habilidades en:</t>
    </r>
    <r>
      <rPr>
        <sz val="10"/>
        <color theme="1"/>
        <rFont val="Calibri"/>
        <family val="2"/>
        <scheme val="minor"/>
      </rPr>
      <t xml:space="preserve">
1. Creatividad e Innovación
2. Comunicativas habladas y escritas
3. Proactividad
</t>
    </r>
    <r>
      <rPr>
        <b/>
        <sz val="10"/>
        <color theme="1"/>
        <rFont val="Calibri"/>
        <family val="2"/>
        <scheme val="minor"/>
      </rPr>
      <t>Conocimientos en:</t>
    </r>
    <r>
      <rPr>
        <sz val="10"/>
        <color theme="1"/>
        <rFont val="Calibri"/>
        <family val="2"/>
        <scheme val="minor"/>
      </rPr>
      <t xml:space="preserve">
1. Tecnologías y ofimática (Word, Excel, Power Point, WhatsApp business, redes sociales) 
2. Diseño de lúdicas (juegos, talleres, actividades pedagógicas, etc.)
3. Pedagogía para la enseñanza del inglés</t>
    </r>
  </si>
  <si>
    <t>1. Proponer dispositivos pedagógicos para la enseñanza del inglés para el sector turístico
2. Aportar en el desarrollo de contenidos para la iniciativa de formación en bilingüismo
3. Apoyar la sensibilización y capacitación en inglés para el turismo dirigido a estudiantes y docentes del programa Colegios Amigos del Turismo.</t>
  </si>
  <si>
    <t>1. Pregrados en programas de derecho y afines</t>
  </si>
  <si>
    <r>
      <rPr>
        <b/>
        <sz val="10"/>
        <color theme="1"/>
        <rFont val="Calibri"/>
        <family val="2"/>
        <scheme val="minor"/>
      </rPr>
      <t>Habilidades en:</t>
    </r>
    <r>
      <rPr>
        <sz val="10"/>
        <color theme="1"/>
        <rFont val="Calibri"/>
        <family val="2"/>
        <scheme val="minor"/>
      </rPr>
      <t xml:space="preserve">
1. Trabajo en equipo
2. Comunicativas habladas y escritas
3. Proactividad
</t>
    </r>
    <r>
      <rPr>
        <b/>
        <sz val="10"/>
        <color theme="1"/>
        <rFont val="Calibri"/>
        <family val="2"/>
        <scheme val="minor"/>
      </rPr>
      <t>Conocimientos en:</t>
    </r>
    <r>
      <rPr>
        <sz val="10"/>
        <color theme="1"/>
        <rFont val="Calibri"/>
        <family val="2"/>
        <scheme val="minor"/>
      </rPr>
      <t xml:space="preserve">
1. Tecnologías y ofimática (Word, Excel, Power Point, WhatsApp business, redes sociales) 
2. Jurisprudencia Colombiana
3. Proyección de actos jurídicos </t>
    </r>
  </si>
  <si>
    <t>1. Consolidar el marco jurídico de formación en turismo
2. Aportar a las estrategias de gestión del programa Colegios Amigos del Turismo como la consolidación del marco normativo
3. Apoyar la construcción de documentos jurídicos y actos administrativos relacionados con educación para el turismo</t>
  </si>
  <si>
    <t xml:space="preserve">John Alexander Ramos Calderon / Derly Pardo </t>
  </si>
  <si>
    <t>Dirección de Inversión Extranjera y Servicios</t>
  </si>
  <si>
    <t xml:space="preserve">1. Conocimiento de derecho internacional e inversión extranjera o derecho administrativo, ambiental, comercio exterior o propiedad intelectual
 2. Buen manejo de inglés y español escrito y hablado
3. Análisis de conceptos, normas, tratados, contratos y otros documentos jurídicos
4. Buena gestión del tiempo y organización, comunicación asertiva y trabajo en equipo 
5. Habilidades de investigación y redacción jurídica con excelente nivel </t>
  </si>
  <si>
    <t>1. Colaborar en el análisis y la investigación para elaborar conceptos técnicos y comentarios a normativas nacionales e internacionales
2. Apoyar al equipo de la DIES en la preparación de insumos para mesas de trabajo con otras entidades, reuniones con inversionistas, negociación de acuerdos internacionales, representación en foros multilaterales, entre otros
3. Asistir al equipo de la DIES en las distintas funciones de la Dirección, incluido el trabajo de prevención de controversias internacionales, gestión de barreras a la inversión y estructuración de proyectos de inversión sostenible</t>
  </si>
  <si>
    <t>MARÍA PAULA ARENAS QUIJANO</t>
  </si>
  <si>
    <t>Derecho
Ciencia Política
Profesional en Ciencias Económicas,
Politólogo
Relaciones Internacionales y Gobierno</t>
  </si>
  <si>
    <t>• Excelente capacidad de expresión escrita y oral.
• Excelentes relaciones interpersonales y capacidad para el trabajo en equipo.
• Excelente capacidad analítica y crítica en temas de coyuntura económica y de desarrollo empresarial.</t>
  </si>
  <si>
    <t>Fabio Alejandro Perea Holguín</t>
  </si>
  <si>
    <t>Dirección de Relaciones Comerciales DRC</t>
  </si>
  <si>
    <t xml:space="preserve">Economía 
Administración 
Negocios </t>
  </si>
  <si>
    <t xml:space="preserve">* Promedio académico acumulado mínimo de 4.0 
* Interés y conocimiento en temas de Acuerdos Comerciales 
* Habilidades de herramientas de office, con énfasis en: manejo de bases de datos en Excel, Power point y Word. 
* Capacidad de redacción y cohesión para la elaboración de documentos escritos 
* Capacidad analítica y crítica en temas de comercio internacional 
*Ser bilingüe: Inglés y Español - hablado y escrito </t>
  </si>
  <si>
    <t xml:space="preserve">* Apoyar a la Dirección de Relaciones Comerciales en el seguimiento a las actividades y compromisos asumidos por Colombia en el marco de la administración de los Acuerdos Comerciales. 
*Brindar apoyo y acompañamiento en la programación y desarrollo de reuniones con motivo de la administración de la administración de los Acuerdos Comerciales. 
* Apoyar la consecución de insumos y preparación de documentos y respuestas que hace el Ministerio en relación con la administración de la administración de los Acuerdos Comerciales. </t>
  </si>
  <si>
    <t xml:space="preserve">Manuel Chacon </t>
  </si>
  <si>
    <t>Dirección de Mipymes</t>
  </si>
  <si>
    <t xml:space="preserve">Apoyar en la recopilación y limpieza de conjuntos de datos para garantizar su exactitud y análisis. 
Utilizar herramientas y técnicas estadísticas para identificar patrones y tendencias entre los datos.
Apoyar en la preparación de reportes para el cargue en sistemas de información del Ministerio y el DNP.
Apoyar en la creación de tableros de control y visualización de información a partir de los datos recopilados, organizados y analizados.
</t>
  </si>
  <si>
    <t>Jose David Quintero</t>
  </si>
  <si>
    <t>1. Ingeniero Industrial, de procesos y afines 
2. Administrador de empresas, de producción, industrial y afines 
3. Administrador Público
4. Ingeniero de producción y afines</t>
  </si>
  <si>
    <t xml:space="preserve">
1. Apoyar las actividades de actualización de la documentación solicitada por los procesos, en el flujo de operación en el aplicativo isolución.
2. Proponer acciones de optimización y articulación en la documentación de los procesos
3. Realizar seguimiento a las solicitudes de los procesos
4. Apoyar al equipo de operación por procesos en la citación a los responsables de los procesos y gestores en las actividades de divulgación y socialización requeridas
5. Elaborar presentaciones requeridas por el equipo y la oficina relacionada con la operación por procesos.</t>
  </si>
  <si>
    <t>Politólogo, Economista, Administrador Público, Administrador de Empresas, Ingeniero Industrial o afines</t>
  </si>
  <si>
    <t>1. Manejo de herramientas informáticas
2. Trabajo en equipo
3. Conceptos básicos de la estructura del Estado
4. Razonamiento crítico
5. Habilidades de lectura y escritura (redacción y ortografía)
6. Capacidad de iniciativa</t>
  </si>
  <si>
    <t>1. Apoyar las acciones de recopilación, organización y sistematización de la información y documentación que se requiera para la formulación y seguimiento de la planeación estratégica sectorial.
2. Apoyar la planeación y el desarrollo de actividades de organización logística como capacitaciones, reuniones, talleres u otros, que se realicen como parte de la planeación estratégica sectorial.
3. Apoyar la elaboración y consolidación de documentos, presentaciones  o ayudas de memoria de las reuniones relacionadas con la Planeación Estratégica Sectorial, compromisos poblacionales (Indígena, NARP, Género y Discapacidad) y documentos CONPES.
4. Apoyar el envío de citaciones, reuniones o solicitudes relacionadas con la ejecución de los planes, programas y proyectos sectoriales.
5. Apoyar las labores de seguimiento a los reportes de información, indicadores y metas institucionales.
6. Apoyar la consolidación de los reportes de avance con respecto a las metas ejecutadas por los Viceministerios, patrimonios y/o Entidades que conforman el sector.</t>
  </si>
  <si>
    <t>Zulma Esther Chicuasuque</t>
  </si>
  <si>
    <t>Pasante_MINCIT_IngIndustrial_OAPS</t>
  </si>
  <si>
    <t>Pasante_MINCIT_EconomistaAdministrador_OAPS</t>
  </si>
  <si>
    <t>SECRETARÍA GENERAL</t>
  </si>
  <si>
    <t>Comunicador social, periodismo o 
Profesional en Lenguas Modernas con énfasis en TIC o comunicación organizacional.</t>
  </si>
  <si>
    <t>Estudiante de últimos semestres de Comunicación Social - Periodismo o Lenguas Modernas con énfasis en comunicación con excelente redacción, ortografía, creativo y con capacidad para elaborar piezas gráficas y audiovisuales.</t>
  </si>
  <si>
    <t xml:space="preserve">Diseño gráfico
Diseño multimedia
Diseño multimedia
</t>
  </si>
  <si>
    <t>Apoyar al Equipo de Asuntos Ambientales (EAA) en lo relacionado con:
1. La proyección de presentaciones y desarrollo de jornadas de concienciación en temas de uso eficiente de los recursos.
2. El diligenciamiento de los formatos del Sistema de Gestión Ambiental.
3. El desarrollo de jornadas de preparación para la atención de auditorías internas y externas al Sistema de Gestión Ambiental.
4. La formulación y desarrollo de actividades para compensación de emisiones y concienciación ambiental, en el marco de los resultados de la medición de la huella de carbono institucional.
5. En las actividades que se requieran para la óptima ejecución del SGA.</t>
  </si>
  <si>
    <t xml:space="preserve">Hortensia Maldonado Rodríguez </t>
  </si>
  <si>
    <t>Grupo de talento humano</t>
  </si>
  <si>
    <t>Licenciado en educación física,
Técnico profesional en educación física o
Profesional en educación física</t>
  </si>
  <si>
    <t xml:space="preserve">Capacidad para manejar el  gimnasio y el diseño de programas de entrenamiento.
Conocimientos básicos en ciencias del ejercicio.
</t>
  </si>
  <si>
    <t xml:space="preserve">Realizar el acompañamiento de las personas que hagan uso del gimnasio.
Crear los planes de ejercio los programas de ejercicios de las personas que hagan uso del gimnasio.
Estar pendiente del buen funcionamiento de las máquinas, elementos y demás artículos que se encuentran en el gimnasio.
</t>
  </si>
  <si>
    <t>Ofimática, Power BI, Herramientas de estadística</t>
  </si>
  <si>
    <t>Ofimática, inglés, derecho administrativo y público internacional</t>
  </si>
  <si>
    <t>• Apoyar en la consolidación de información en el marco de las investigaciones de defensa comercial.
• Apoyar en la elaboración de estudios previos.
• Apoyar la proyección y revisión de los diferentes documentos de contenido jurídico de la Subdirección de Prácticas Comerciales.
• Apoyar en la elaboración de antecedentes necesarios en las investigaciones de defensa comercial y solicitudes que se atiendan como Secretaría Técnica del Comité de Asuntos Aduaneros, Arancelarios y de Comercio Exterior.
• Apoyar el seguimiento de las solicitudes presentadas en las investigaciones de defensa comercial.
• Ayudar a la gestión de reuniones con las diferentes partes involucradas en los procedimientos administrativos desarrollado por la Subdirección de Prácticas Comerciales. 
• Elaborar actas, ayudas de memoria y documentos soporte de actos administrativos.</t>
  </si>
  <si>
    <t>Despacho del Viceministerio de Desarrollo Empresarial</t>
  </si>
  <si>
    <t xml:space="preserve">Economía, Derecho, Gobierno, Relaciones Internacionales. </t>
  </si>
  <si>
    <t>Soraya Caro Vargas</t>
  </si>
  <si>
    <t>Pasante_MINCIT_Economia_Derecho_VDE</t>
  </si>
  <si>
    <t>Pasante_MINCIT_IngSistemas_Mercadeo_DCDST</t>
  </si>
  <si>
    <t>Pasante_MINCIT_Educacion_Turismo_DCDST</t>
  </si>
  <si>
    <t>Pasante_MINCIT_Diseño_DCDST</t>
  </si>
  <si>
    <t>Pasante_MINCIT_Ingles_DCDST</t>
  </si>
  <si>
    <t>Pasante_MINCIT_Derecho_DCDST</t>
  </si>
  <si>
    <t>Pasante_MINCIT_Derecho_DIES</t>
  </si>
  <si>
    <t>Pasante_MINCIT_Administrador_DPC</t>
  </si>
  <si>
    <t> Pasante_MINCIT_Procesoslndustriales_DPC</t>
  </si>
  <si>
    <t>Pasante_MINCIT_EduFisica_SG/GTH</t>
  </si>
  <si>
    <t>Pasante_MINCIT_IngSistemas_Estadistica_MIPYMES</t>
  </si>
  <si>
    <t>Pasante_MINCIT_IngIndustrial_DPC</t>
  </si>
  <si>
    <t>Pasante_MINCIT_Diseñador_SG/GA</t>
  </si>
  <si>
    <t>Ana Maria Romero</t>
  </si>
  <si>
    <t>Pasante_MINCIT_Abogado_Admin_SG/GTH</t>
  </si>
  <si>
    <t>1626229706-406</t>
  </si>
  <si>
    <t>1626229706-407</t>
  </si>
  <si>
    <t>1626229706-408</t>
  </si>
  <si>
    <t>1626229706-409</t>
  </si>
  <si>
    <t>1626229706-410</t>
  </si>
  <si>
    <t>1626229706-411</t>
  </si>
  <si>
    <t>1626229706-412</t>
  </si>
  <si>
    <t>1626229706-413</t>
  </si>
  <si>
    <t>1626229706-414</t>
  </si>
  <si>
    <t>1626229706-415</t>
  </si>
  <si>
    <t>1626229706-416</t>
  </si>
  <si>
    <t>1626229706-417</t>
  </si>
  <si>
    <t>1626229706-418</t>
  </si>
  <si>
    <t>1626229706-420</t>
  </si>
  <si>
    <t>1626229706-421</t>
  </si>
  <si>
    <t>1626229706-422</t>
  </si>
  <si>
    <t>1626229706-423</t>
  </si>
  <si>
    <t>1626229706-424</t>
  </si>
  <si>
    <t>1626229706-425</t>
  </si>
  <si>
    <t>1626229706-426</t>
  </si>
  <si>
    <t>1626229706-427</t>
  </si>
  <si>
    <t>1626229706-428</t>
  </si>
  <si>
    <t>1626229706-429</t>
  </si>
  <si>
    <t>1626229706-430</t>
  </si>
  <si>
    <t>1626229706-431</t>
  </si>
  <si>
    <t>1626229706-432</t>
  </si>
  <si>
    <t>1626229706-433</t>
  </si>
  <si>
    <t>1626229706-434</t>
  </si>
  <si>
    <t>1626229706-435</t>
  </si>
  <si>
    <t>1626229706-402</t>
  </si>
  <si>
    <t>1626229706-403</t>
  </si>
  <si>
    <t>1626229706-404</t>
  </si>
  <si>
    <t>1626229706-405</t>
  </si>
  <si>
    <t>1626229706-436</t>
  </si>
  <si>
    <t>• Apoyar en la consolidación de información en el marco de las investigaciones de defensa comercial.
• Apoyar en la consecución de información económica de distintas fuentes para las investigaciones de defensa comercial.
• Apoyar la elaboración de cálculos y proyecciones que se requieran en el marco de las investigaciones de defensa comercial.
• Apoyar la proyección y revisión de los diferentes documentos de contenido económico de la Subdirección de Prácticas Comerciales.
• Apoyar en la elaboración de antecedentes necesarios en las investigaciones de defensa comercial y solicitudes que se atiendan como Secretaría Técnica del Comité de Asuntos Aduaneros, Arancelarios y de Comercio Exterior.
• Elaborar actas, ayudas de memoria y documentos técnicos que requiera el área.</t>
  </si>
  <si>
    <r>
      <rPr>
        <b/>
        <i/>
        <sz val="18"/>
        <color theme="1"/>
        <rFont val="Tahoma"/>
        <family val="2"/>
      </rPr>
      <t>SECRETARIA GENERAL</t>
    </r>
    <r>
      <rPr>
        <b/>
        <i/>
        <sz val="22"/>
        <color theme="1"/>
        <rFont val="Tahoma"/>
        <family val="2"/>
      </rPr>
      <t xml:space="preserve">
</t>
    </r>
    <r>
      <rPr>
        <b/>
        <i/>
        <sz val="20"/>
        <color theme="1"/>
        <rFont val="Tahoma"/>
        <family val="2"/>
      </rPr>
      <t>GRUPO DE TALENTO HUMANO</t>
    </r>
    <r>
      <rPr>
        <b/>
        <i/>
        <sz val="22"/>
        <color theme="1"/>
        <rFont val="Tahoma"/>
        <family val="2"/>
      </rPr>
      <t xml:space="preserve">
CONSOLIDADO PASANTÍAS 2024 ll</t>
    </r>
  </si>
  <si>
    <t>Código de la plaza</t>
  </si>
  <si>
    <t>Preferiblemente buen manejo de Excel, habilidades de investigación.</t>
  </si>
  <si>
    <t xml:space="preserve">Apoyar la investigación de los asesores del despacho del Viceministerio de Desarrollo Empresarial.   - Participar de las reuniones del Viceministerio de desarrollo empresarial y relacionar sus actas. -Investigar sobre temáticas relacionadas con competitividad, productividad, Mipymes y Regulación. </t>
  </si>
  <si>
    <r>
      <rPr>
        <b/>
        <sz val="10"/>
        <color theme="1"/>
        <rFont val="Calibri"/>
        <family val="2"/>
        <scheme val="minor"/>
      </rPr>
      <t>Habilidades:</t>
    </r>
    <r>
      <rPr>
        <sz val="10"/>
        <color theme="1"/>
        <rFont val="Calibri"/>
        <family val="2"/>
        <scheme val="minor"/>
      </rPr>
      <t xml:space="preserve">
1. Comunicativas habladas y escritas
2. Trabajo en equipo
3. Proactividad
</t>
    </r>
    <r>
      <rPr>
        <b/>
        <sz val="10"/>
        <color theme="1"/>
        <rFont val="Calibri"/>
        <family val="2"/>
        <scheme val="minor"/>
      </rPr>
      <t>Conocimientos en:</t>
    </r>
    <r>
      <rPr>
        <sz val="10"/>
        <color theme="1"/>
        <rFont val="Calibri"/>
        <family val="2"/>
        <scheme val="minor"/>
      </rPr>
      <t xml:space="preserve">
1. Tecnologías y ofimática (Word, Excel, Power Point, Powerbii, WhatsApp business, redes sociales, Excel avanzado) 
2. Programación (Páginas Web, Apps)
3. Diseño grafico (Canva, Word Press, Photshop etc.)</t>
    </r>
  </si>
  <si>
    <r>
      <rPr>
        <b/>
        <sz val="10"/>
        <color theme="1"/>
        <rFont val="Calibri"/>
        <family val="2"/>
        <scheme val="minor"/>
      </rPr>
      <t>Habilidades:</t>
    </r>
    <r>
      <rPr>
        <sz val="10"/>
        <color theme="1"/>
        <rFont val="Calibri"/>
        <family val="2"/>
        <scheme val="minor"/>
      </rPr>
      <t xml:space="preserve">
1. Creatividad e innovación
2. Arte y diseño
3. Proactividad
</t>
    </r>
    <r>
      <rPr>
        <b/>
        <sz val="10"/>
        <color theme="1"/>
        <rFont val="Calibri"/>
        <family val="2"/>
        <scheme val="minor"/>
      </rPr>
      <t>Conocimientos en:</t>
    </r>
    <r>
      <rPr>
        <sz val="10"/>
        <color theme="1"/>
        <rFont val="Calibri"/>
        <family val="2"/>
        <scheme val="minor"/>
      </rPr>
      <t xml:space="preserve">
1. Tecnologías y ofimática (Word, Excel, Power Point, powerbii, WhatsApp business, redes sociales, Excel avanzado) 
2. Diseño grafico y publicidad (Canva, IA, Photoshop, etc.)
3. Conceptos de periodismo</t>
    </r>
  </si>
  <si>
    <t xml:space="preserve">Ingeniero de sistemas
Estadística
Matemáticas </t>
  </si>
  <si>
    <t>Estudiante de últimos semestres de las carreras indicadas (Ingeniería de Sistemas, Estadística y/o matemáticas) con conocimiento en análisis de datos, manejo de bases de datos, programación y visualización de datos.</t>
  </si>
  <si>
    <t>Apoyar al Grupo Administrativa y al Equipo de Asuntos Ambientales en lo relacionado con:
1. Diseñar las piezas gráficas preparatorias para la auditoría del SGA.
2. Diseñar las piezas gráficas de que trata la Matriz de Comunicaciones del SGA y del Grupo Administrativa para su publicación en la mintranet y en la cartelera digital.
3. Revisar y verificar la accesibilidad de los link del mini-sitio web en Gestión Ambiental, tanto para la parte de apoyo, como para la parte misional.
4. Diseñar las presentaciones del SGA y del Grupo Administrativa.
5. Apoyar la divulgación creativa de información relativa al SGA.</t>
  </si>
  <si>
    <t>* Manejo en Sistemas de Información Excel, Power Point, Bases de Datos, Estadística.
* Competencias Comportamentales, comunicación,  creatividad, iniciativa, compromiso, responsabilidad, honestidad y  organización.
* Alta competencia en lectura,  redacción, análisis e interpretación datos e información.</t>
  </si>
  <si>
    <t>1 Apoyar en las actividades relacionadas con el proceso de  Evaluación del Desempeño Laboral del Ministerio, actualización y consolidación de la información.
2. Apoyar en el proceso de los Acuerdos de Gestión de los  Gerentes Públicos del Ministerio, consolidar información.
3. Apoyar en el desarrollo en temas organizacionales que se adelantan en el Grupo de Talento Humano,  tales como Comisión de Personal, Convivencia Laboral, Plan de Incentivos Institucional, Comisión de Personal.
4.   Elaboración de informes, actas,  presentaciones, capacitaciones, ayudas de memoria.
5. Proyección de Actos Administrativos.
6. Proyección de comunicaciones de actos administrativos y respuestas a PQR´s
7. Revisión de historias laborales físicas y digitales a través de las distintas plataformas dispuestas para este fin.</t>
  </si>
  <si>
    <t xml:space="preserve">1) Apoyar en la organización de las carpetas de funcionarios activos y exfuncionario.
2) Préstamo de carpetas y realizar el respectivo control.
3) Realización del respectivo FUID documental.
4) Numeración de la respectiva correspondencia.
5) Atención de funcionarios internos y externos.     </t>
  </si>
  <si>
    <t>Excelente capacidad de expresión escrita y oral.    
Excelentes relaciones interpersonales y capacidad para el trabajo en equipo.
Excelente capacidad analítica y crítica en temas de coyuntura económica y de desarrollo empresarial.
Habilidad en manejo de herramientas de Office con énfasis en Excel y Power Point.
Ser Bilingüe -  Inglés y español, hablado y escrito.</t>
  </si>
  <si>
    <t>Estudiante con conocimiento y habilidades en herramientas ofimáticas (Word, Excel Power point)
Conocimiento en gestión por procesos, gestión de calidad, medición y consolidación de la información.</t>
  </si>
  <si>
    <t>Estudiantes de últimos semestres de la carrera de Derecho o afines, o de comercio Internacional, con  nivel avanzado de inglés</t>
  </si>
  <si>
    <t xml:space="preserve">1. Elaborar informes y realizar las investigaciones que se requieran para la elaboración de conceptos relacionados con la aplicación de acuerdos comerciales internacionales vigentes para Colombia.
2. Realizar las investigaciones y estudios requeridos, así como apoyar los procesos de solución de diferencias de los diferentes escenarios de comercio internacional en los cuales participa Colombia.
3. Apoyar a través de análisis de estadísticas, presentaciones, elaboración y traducción de minutas, la participación de la Oficina de Asuntos Legales Internacionales en las negociaciones relacionadas con asuntos institucionales, de compras públicas o cualquier otro tema asignado en este eje temático.
4. Adelantar investigaciones a nivel comparado o con base en las fuentes de información disponibles relacionadas con el comercio internacional en los temas asignados por el Jefe d ella Oficina
5 Apoyar la realización de reuniones, comités y demás escenarios interinstitucionales que requiera la dependencia o en las cuales sea convocada, en desarrollo de las funciones de la Oficina.
6. Apoyar las tareas logísticas y de organización del archivo y las demás que requieren apoyo en las actividades a cargo de la Oficina de Asuntos Legales Internacionales.
</t>
  </si>
  <si>
    <t>-Economía
-Comercio Internacional
-Ingeniería Industrial</t>
  </si>
  <si>
    <t>-Manejo de software estadístico (R o Stata)
- Excelente capacidad de expresión escrita y oral.
- Excelentes relaciones interpersonales y capacidad para el trabajo en equipo.
- Excelente capacidad analítica y crítica en temas de comercio, industria y/o turismo.
- Habilidad en manejo de herramientas de Office con énfasis en Excel.
-Manejo del inglés, en particular lectura.
-Manejo básico de bases de datos.</t>
  </si>
  <si>
    <t>- Apoyar el control y realización de perfiles de información de comercio, industria y turismo a nivel sectorial, bilateral y departamental
-Contribuir en la realización de estudios económicos a través de la búsqueda de bibliografía, manejo de bases de datos y análisis económico
-Ayudar en la resolución de requerimientos de información por parte de la ciudadanía, congreso y entidades públicas</t>
  </si>
  <si>
    <t xml:space="preserve">1. Redactar textos y contenidos que sirvan de base para la construcción de piezas de diseño, las cuales son publicadas en las carteleras electrónicas, mailings, audiogramas y otros canales de comunicación interna. 
2. Producir piezas gráficas de comunicación interna creativa. 
3. Apoyar el diligenciamiento de cuadros de seguimiento de publicaciones.
4. Apoyar la toma de fotografías, videos, reels y material audiovisual relacionado con el desarrollo de la estrategia de comunicación interna. 
5. Apoyar operativamente la ejecución de actividades de comunicación interna. </t>
  </si>
  <si>
    <t xml:space="preserve">1. Apoyar el diseño de piezas gráficas y animadas de comunicación interna. 
2. Apoyar el diseño de reels y videos para envío por chat de comunicación interna y publicación en pantallas. 
3. Apoyar el diseño de presentaciones o piezas gráficas impresas cuando se requiera.
4. Asistir a las reuniones de tráfico con los diseñadores del Grupo de Comunicaciones. 
</t>
  </si>
  <si>
    <t>1. Apoyar en la elaboración de informes y presentaciones, colaborar con el seguimiento de respuestas a PQR'S.
2. Apoyar con la revisión y socialización de nueva normatividad relacionada con importaciones.</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</si>
</sst>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theme="1"/>
      <name val="Calibri"/>
      <family val="2"/>
      <scheme val="minor"/>
    </font>
    <font>
      <b/>
      <sz val="10"/>
      <color theme="1"/>
      <name val="Tahoma"/>
      <family val="2"/>
    </font>
    <font>
      <b/>
      <sz val="8"/>
      <color theme="1"/>
      <name val="Tahoma"/>
      <family val="2"/>
    </font>
    <font>
      <sz val="10"/>
      <color theme="1"/>
      <name val="Tahoma"/>
      <family val="2"/>
    </font>
    <font>
      <b/>
      <i/>
      <sz val="22"/>
      <color theme="1"/>
      <name val="Tahoma"/>
      <family val="2"/>
    </font>
    <font>
      <sz val="10"/>
      <color theme="1"/>
      <name val="Century Gothic"/>
      <family val="2"/>
    </font>
    <font>
      <u/>
      <sz val="11"/>
      <color theme="10"/>
      <name val="Calibri"/>
      <family val="2"/>
      <scheme val="minor"/>
    </font>
    <font>
      <sz val="10"/>
      <color theme="1"/>
      <name val="Calibri"/>
      <family val="2"/>
      <scheme val="minor"/>
    </font>
    <font>
      <b/>
      <sz val="10"/>
      <color theme="1"/>
      <name val="Calibri"/>
      <family val="2"/>
      <scheme val="minor"/>
    </font>
    <font>
      <b/>
      <i/>
      <sz val="20"/>
      <color theme="1"/>
      <name val="Tahoma"/>
      <family val="2"/>
    </font>
    <font>
      <b/>
      <i/>
      <sz val="18"/>
      <color theme="1"/>
      <name val="Tahoma"/>
      <family val="2"/>
    </font>
  </fonts>
  <fills count="4">
    <fill>
      <patternFill patternType="none"/>
    </fill>
    <fill>
      <patternFill patternType="gray125"/>
    </fill>
    <fill>
      <patternFill patternType="solid">
        <fgColor theme="0"/>
        <bgColor indexed="64"/>
      </patternFill>
    </fill>
    <fill>
      <patternFill patternType="solid">
        <fgColor theme="8" tint="0.79998168889431442"/>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s>
  <cellStyleXfs count="2">
    <xf numFmtId="0" fontId="0" fillId="0" borderId="0"/>
    <xf numFmtId="0" fontId="6" fillId="0" borderId="0" applyNumberFormat="0" applyFill="0" applyBorder="0" applyAlignment="0" applyProtection="0"/>
  </cellStyleXfs>
  <cellXfs count="31">
    <xf numFmtId="0" fontId="0" fillId="0" borderId="0" xfId="0"/>
    <xf numFmtId="0" fontId="1" fillId="3" borderId="1"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0" xfId="0" applyFont="1" applyFill="1"/>
    <xf numFmtId="0" fontId="3" fillId="0" borderId="1" xfId="0" applyFont="1" applyBorder="1" applyAlignment="1">
      <alignment horizontal="center" vertical="center" wrapText="1"/>
    </xf>
    <xf numFmtId="0" fontId="3" fillId="0" borderId="0" xfId="0" applyFont="1"/>
    <xf numFmtId="0" fontId="3" fillId="0" borderId="1" xfId="0" applyFont="1" applyBorder="1" applyAlignment="1">
      <alignment horizontal="center" vertical="center"/>
    </xf>
    <xf numFmtId="0" fontId="3" fillId="0" borderId="0" xfId="0" applyFont="1" applyAlignment="1">
      <alignment horizontal="center" vertical="center"/>
    </xf>
    <xf numFmtId="0" fontId="2" fillId="3" borderId="1" xfId="0" applyFont="1" applyFill="1" applyBorder="1" applyAlignment="1">
      <alignment horizontal="center" vertical="center" wrapText="1"/>
    </xf>
    <xf numFmtId="0" fontId="3" fillId="2" borderId="0" xfId="0" applyFont="1" applyFill="1" applyAlignment="1">
      <alignment vertical="center" wrapText="1"/>
    </xf>
    <xf numFmtId="0" fontId="1" fillId="3" borderId="1" xfId="0" applyFont="1" applyFill="1" applyBorder="1" applyAlignment="1">
      <alignment vertical="center" wrapText="1"/>
    </xf>
    <xf numFmtId="0" fontId="3" fillId="0" borderId="1" xfId="0" applyFont="1" applyBorder="1"/>
    <xf numFmtId="0" fontId="3" fillId="0" borderId="0" xfId="0" applyFont="1" applyAlignment="1">
      <alignment horizontal="left"/>
    </xf>
    <xf numFmtId="0" fontId="3" fillId="2" borderId="0" xfId="0" applyFont="1" applyFill="1" applyAlignment="1">
      <alignment vertical="center"/>
    </xf>
    <xf numFmtId="0" fontId="5" fillId="2"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5" fillId="2" borderId="1" xfId="0" applyFont="1" applyFill="1" applyBorder="1" applyAlignment="1">
      <alignment horizontal="left" vertical="center" wrapText="1"/>
    </xf>
    <xf numFmtId="0" fontId="5" fillId="2" borderId="2" xfId="0" applyFont="1" applyFill="1" applyBorder="1" applyAlignment="1">
      <alignment horizontal="center" vertical="center" wrapText="1"/>
    </xf>
    <xf numFmtId="0" fontId="5" fillId="0" borderId="2" xfId="0" applyFont="1" applyBorder="1" applyAlignment="1">
      <alignment horizontal="center" vertical="center" wrapText="1"/>
    </xf>
    <xf numFmtId="0" fontId="5" fillId="2" borderId="2" xfId="0" applyFont="1" applyFill="1" applyBorder="1" applyAlignment="1">
      <alignment horizontal="left" vertical="center" wrapText="1"/>
    </xf>
    <xf numFmtId="0" fontId="5" fillId="0" borderId="2" xfId="0" applyFont="1" applyFill="1" applyBorder="1" applyAlignment="1">
      <alignment horizontal="center" vertical="center" wrapText="1"/>
    </xf>
    <xf numFmtId="0" fontId="5" fillId="0" borderId="2" xfId="0" applyFont="1" applyFill="1" applyBorder="1" applyAlignment="1">
      <alignment horizontal="left" vertical="center" wrapText="1"/>
    </xf>
    <xf numFmtId="0" fontId="6" fillId="0" borderId="0" xfId="1"/>
    <xf numFmtId="0" fontId="3" fillId="0" borderId="2" xfId="0" applyFont="1" applyBorder="1" applyAlignment="1">
      <alignment horizontal="center" vertical="center"/>
    </xf>
    <xf numFmtId="0" fontId="4" fillId="2" borderId="0" xfId="0" applyFont="1" applyFill="1" applyAlignment="1">
      <alignment horizontal="center" vertical="center"/>
    </xf>
    <xf numFmtId="0" fontId="4" fillId="2" borderId="3" xfId="0" applyFont="1" applyFill="1" applyBorder="1" applyAlignment="1">
      <alignment horizontal="center" vertical="center"/>
    </xf>
    <xf numFmtId="0" fontId="4" fillId="2" borderId="0" xfId="0" applyFont="1" applyFill="1" applyAlignment="1">
      <alignment horizontal="center" vertical="center" wrapText="1"/>
    </xf>
    <xf numFmtId="0" fontId="3" fillId="0" borderId="2" xfId="0" applyFont="1" applyBorder="1" applyAlignment="1">
      <alignment horizontal="left" vertical="center"/>
    </xf>
    <xf numFmtId="0" fontId="0" fillId="2" borderId="2" xfId="0" applyFill="1" applyBorder="1" applyAlignment="1">
      <alignment horizontal="left" vertical="center" wrapText="1"/>
    </xf>
    <xf numFmtId="0" fontId="5" fillId="0" borderId="2" xfId="0" applyFont="1" applyBorder="1" applyAlignment="1">
      <alignment horizontal="left" vertical="center" wrapText="1"/>
    </xf>
    <xf numFmtId="0" fontId="7" fillId="2" borderId="2" xfId="0" applyFont="1" applyFill="1" applyBorder="1" applyAlignment="1">
      <alignment horizontal="left"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202406</xdr:colOff>
      <xdr:row>0</xdr:row>
      <xdr:rowOff>71437</xdr:rowOff>
    </xdr:from>
    <xdr:to>
      <xdr:col>1</xdr:col>
      <xdr:colOff>882650</xdr:colOff>
      <xdr:row>1</xdr:row>
      <xdr:rowOff>342899</xdr:rowOff>
    </xdr:to>
    <xdr:pic>
      <xdr:nvPicPr>
        <xdr:cNvPr id="2" name="Imagen 1">
          <a:extLst>
            <a:ext uri="{FF2B5EF4-FFF2-40B4-BE49-F238E27FC236}">
              <a16:creationId xmlns:a16="http://schemas.microsoft.com/office/drawing/2014/main" xmlns="" id="{00000000-0008-0000-0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02406" y="71437"/>
          <a:ext cx="2861469" cy="71913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84045</xdr:colOff>
      <xdr:row>0</xdr:row>
      <xdr:rowOff>65636</xdr:rowOff>
    </xdr:from>
    <xdr:to>
      <xdr:col>2</xdr:col>
      <xdr:colOff>800420</xdr:colOff>
      <xdr:row>1</xdr:row>
      <xdr:rowOff>397563</xdr:rowOff>
    </xdr:to>
    <xdr:pic>
      <xdr:nvPicPr>
        <xdr:cNvPr id="3" name="Imagen 2"/>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4045" y="65636"/>
          <a:ext cx="2133920" cy="780963"/>
        </a:xfrm>
        <a:prstGeom prst="rect">
          <a:avLst/>
        </a:prstGeom>
        <a:noFill/>
        <a:ln>
          <a:noFill/>
        </a:ln>
      </xdr:spPr>
    </xdr:pic>
    <xdr:clientData/>
  </xdr:twoCellAnchor>
  <xdr:twoCellAnchor editAs="oneCell">
    <xdr:from>
      <xdr:col>8</xdr:col>
      <xdr:colOff>123296</xdr:colOff>
      <xdr:row>0</xdr:row>
      <xdr:rowOff>169549</xdr:rowOff>
    </xdr:from>
    <xdr:to>
      <xdr:col>8</xdr:col>
      <xdr:colOff>2130411</xdr:colOff>
      <xdr:row>1</xdr:row>
      <xdr:rowOff>231322</xdr:rowOff>
    </xdr:to>
    <xdr:pic>
      <xdr:nvPicPr>
        <xdr:cNvPr id="4" name="Imagen 3"/>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9554296" y="169549"/>
          <a:ext cx="2007115" cy="510809"/>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mincitco-my.sharepoint.com/:f:/g/personal/vfigueroa_mincit_gov_co/En0vtsQZ9ANBo32_dBQnuuwB0vEF9OaYID9iSD9KsCL75Q?e=AZphAq" TargetMode="External"/><Relationship Id="rId3" Type="http://schemas.openxmlformats.org/officeDocument/2006/relationships/hyperlink" Target="https://mincitco-my.sharepoint.com/:f:/g/personal/vfigueroa_mincit_gov_co/Evo-ULb06htKqn6Wx29K34IB1_vR2VMNmcIz4u-Rjex8Qw?e=jwVPxE" TargetMode="External"/><Relationship Id="rId7" Type="http://schemas.openxmlformats.org/officeDocument/2006/relationships/hyperlink" Target="https://mincitco-my.sharepoint.com/:f:/g/personal/vfigueroa_mincit_gov_co/Ep3fxBosrj9PvWlSFbVUoLoBPPv1GThmYrk0WFvdNRrGSA?e=XRwHQr" TargetMode="External"/><Relationship Id="rId2" Type="http://schemas.openxmlformats.org/officeDocument/2006/relationships/hyperlink" Target="https://mincitco-my.sharepoint.com/:f:/g/personal/vfigueroa_mincit_gov_co/EiBONaJ5oR5BlGvm-Azv_MMBMBwJOvaRD1IjXz4Zup_rYw?e=516HUZ" TargetMode="External"/><Relationship Id="rId1" Type="http://schemas.openxmlformats.org/officeDocument/2006/relationships/hyperlink" Target="https://mincitco-my.sharepoint.com/:f:/g/personal/vfigueroa_mincit_gov_co/ElekDnmdeiJNh07A1BRaQDsB-7zLh0hCuYEbcUxB1-2Euw?e=PrXnrD" TargetMode="External"/><Relationship Id="rId6" Type="http://schemas.openxmlformats.org/officeDocument/2006/relationships/hyperlink" Target="https://mincitco-my.sharepoint.com/:f:/g/personal/vfigueroa_mincit_gov_co/EksKoUQVeGFIlt0VmuvpfvQBRtPhpVwWTPNp--nV9m_6ng?e=ZOns0A" TargetMode="External"/><Relationship Id="rId11" Type="http://schemas.openxmlformats.org/officeDocument/2006/relationships/drawing" Target="../drawings/drawing1.xml"/><Relationship Id="rId5" Type="http://schemas.openxmlformats.org/officeDocument/2006/relationships/hyperlink" Target="https://mincitco-my.sharepoint.com/:f:/g/personal/vfigueroa_mincit_gov_co/EgsTWWDypDtNpvHkiVvENAkBPhwhGRsEbyMF3flTRfuLlw?e=ZDpjnx" TargetMode="External"/><Relationship Id="rId10" Type="http://schemas.openxmlformats.org/officeDocument/2006/relationships/printerSettings" Target="../printerSettings/printerSettings1.bin"/><Relationship Id="rId4" Type="http://schemas.openxmlformats.org/officeDocument/2006/relationships/hyperlink" Target="https://mincitco-my.sharepoint.com/:f:/g/personal/vfigueroa_mincit_gov_co/EhMYfBXyHchJkrtJc799Ve0BlfbJG5Gp0v0FsDVDXjYXPg?e=MziHbv" TargetMode="External"/><Relationship Id="rId9" Type="http://schemas.openxmlformats.org/officeDocument/2006/relationships/hyperlink" Target="https://mincitco-my.sharepoint.com/:f:/g/personal/vfigueroa_mincit_gov_co/EjXqEN7jpiZHq-rZC7YTYx0BuopdLTT1mvY-dlKUP1-yqA?e=HdAT8b"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K38"/>
  <sheetViews>
    <sheetView topLeftCell="B1" zoomScale="85" zoomScaleNormal="85" workbookViewId="0">
      <pane ySplit="3" topLeftCell="A22" activePane="bottomLeft" state="frozen"/>
      <selection activeCell="D1" sqref="D1"/>
      <selection pane="bottomLeft" activeCell="B37" sqref="B37"/>
    </sheetView>
  </sheetViews>
  <sheetFormatPr baseColWidth="10" defaultColWidth="49.42578125" defaultRowHeight="12.75" x14ac:dyDescent="0.2"/>
  <cols>
    <col min="1" max="1" width="32.7109375" style="7" customWidth="1"/>
    <col min="2" max="2" width="20" style="5" customWidth="1"/>
    <col min="3" max="3" width="43.85546875" style="5" bestFit="1" customWidth="1"/>
    <col min="4" max="4" width="9.140625" style="7" customWidth="1"/>
    <col min="5" max="5" width="27" style="12" customWidth="1"/>
    <col min="6" max="6" width="33.42578125" style="12" customWidth="1"/>
    <col min="7" max="8" width="62.5703125" style="5" customWidth="1"/>
    <col min="9" max="9" width="34.140625" style="5" customWidth="1"/>
    <col min="10" max="16384" width="49.42578125" style="5"/>
  </cols>
  <sheetData>
    <row r="1" spans="1:11" s="3" customFormat="1" ht="35.25" customHeight="1" x14ac:dyDescent="0.2">
      <c r="A1" s="2"/>
      <c r="B1" s="13"/>
      <c r="C1" s="9"/>
      <c r="D1" s="24" t="s">
        <v>22</v>
      </c>
      <c r="E1" s="24"/>
      <c r="F1" s="24"/>
      <c r="G1" s="24"/>
      <c r="H1" s="24"/>
      <c r="I1" s="24"/>
    </row>
    <row r="2" spans="1:11" s="3" customFormat="1" ht="35.25" customHeight="1" x14ac:dyDescent="0.2">
      <c r="A2" s="2"/>
      <c r="B2" s="13"/>
      <c r="C2" s="9"/>
      <c r="D2" s="24"/>
      <c r="E2" s="24"/>
      <c r="F2" s="24"/>
      <c r="G2" s="24"/>
      <c r="H2" s="24"/>
      <c r="I2" s="24"/>
    </row>
    <row r="3" spans="1:11" s="3" customFormat="1" ht="63.75" x14ac:dyDescent="0.2">
      <c r="A3" s="1" t="s">
        <v>3</v>
      </c>
      <c r="B3" s="10" t="s">
        <v>1</v>
      </c>
      <c r="C3" s="1" t="s">
        <v>2</v>
      </c>
      <c r="D3" s="8" t="s">
        <v>8</v>
      </c>
      <c r="E3" s="1" t="s">
        <v>0</v>
      </c>
      <c r="F3" s="1" t="s">
        <v>7</v>
      </c>
      <c r="G3" s="1" t="s">
        <v>4</v>
      </c>
      <c r="H3" s="1" t="s">
        <v>5</v>
      </c>
      <c r="I3" s="1" t="s">
        <v>6</v>
      </c>
    </row>
    <row r="4" spans="1:11" s="11" customFormat="1" ht="162" x14ac:dyDescent="0.2">
      <c r="A4" s="18"/>
      <c r="B4" s="18" t="s">
        <v>52</v>
      </c>
      <c r="C4" s="18" t="s">
        <v>46</v>
      </c>
      <c r="D4" s="17">
        <v>1</v>
      </c>
      <c r="E4" s="18" t="s">
        <v>47</v>
      </c>
      <c r="F4" s="17" t="s">
        <v>48</v>
      </c>
      <c r="G4" s="17" t="s">
        <v>49</v>
      </c>
      <c r="H4" s="19" t="s">
        <v>50</v>
      </c>
      <c r="I4" s="17" t="s">
        <v>51</v>
      </c>
      <c r="J4" s="11" t="str">
        <f>CONCATENATE(B4," / ",C4)</f>
        <v>1626229706-365 / Pasante_MINCIT_Comunicador_SG</v>
      </c>
      <c r="K4" s="11" t="s">
        <v>199</v>
      </c>
    </row>
    <row r="5" spans="1:11" ht="108" x14ac:dyDescent="0.2">
      <c r="A5" s="18"/>
      <c r="B5" s="18" t="s">
        <v>53</v>
      </c>
      <c r="C5" s="18" t="s">
        <v>55</v>
      </c>
      <c r="D5" s="17">
        <v>1</v>
      </c>
      <c r="E5" s="18" t="s">
        <v>47</v>
      </c>
      <c r="F5" s="17" t="s">
        <v>54</v>
      </c>
      <c r="G5" s="17" t="s">
        <v>56</v>
      </c>
      <c r="H5" s="19" t="s">
        <v>57</v>
      </c>
      <c r="I5" s="17" t="s">
        <v>51</v>
      </c>
      <c r="J5" s="11" t="str">
        <f t="shared" ref="J5:J21" si="0">CONCATENATE(B5," / ",C5)</f>
        <v>1626229706-366 / Pasante_MINCIT_Diseñador_SG</v>
      </c>
      <c r="K5" s="5" t="s">
        <v>200</v>
      </c>
    </row>
    <row r="6" spans="1:11" ht="121.5" x14ac:dyDescent="0.2">
      <c r="A6" s="18"/>
      <c r="B6" s="18" t="s">
        <v>58</v>
      </c>
      <c r="C6" s="18" t="s">
        <v>15</v>
      </c>
      <c r="D6" s="17">
        <v>1</v>
      </c>
      <c r="E6" s="18" t="s">
        <v>18</v>
      </c>
      <c r="F6" s="17" t="s">
        <v>59</v>
      </c>
      <c r="G6" s="17" t="s">
        <v>60</v>
      </c>
      <c r="H6" s="19" t="s">
        <v>61</v>
      </c>
      <c r="I6" s="17" t="s">
        <v>62</v>
      </c>
      <c r="J6" s="11" t="str">
        <f t="shared" si="0"/>
        <v>1626229706-367 / Pasante_MINCIT_Economista_DRC</v>
      </c>
      <c r="K6" s="17" t="s">
        <v>201</v>
      </c>
    </row>
    <row r="7" spans="1:11" ht="310.5" x14ac:dyDescent="0.2">
      <c r="A7" s="18"/>
      <c r="B7" s="18" t="s">
        <v>64</v>
      </c>
      <c r="C7" s="18" t="s">
        <v>63</v>
      </c>
      <c r="D7" s="17">
        <v>1</v>
      </c>
      <c r="E7" s="18" t="s">
        <v>18</v>
      </c>
      <c r="F7" s="17" t="s">
        <v>68</v>
      </c>
      <c r="G7" s="17" t="s">
        <v>69</v>
      </c>
      <c r="H7" s="19" t="s">
        <v>70</v>
      </c>
      <c r="I7" s="17" t="s">
        <v>71</v>
      </c>
      <c r="J7" s="11" t="str">
        <f t="shared" si="0"/>
        <v xml:space="preserve">1626229706-368 / Pasante_MINCIT_Administrador_DRC </v>
      </c>
      <c r="K7" s="5" t="s">
        <v>202</v>
      </c>
    </row>
    <row r="8" spans="1:11" ht="135" x14ac:dyDescent="0.2">
      <c r="A8" s="18"/>
      <c r="B8" s="18" t="s">
        <v>65</v>
      </c>
      <c r="C8" s="18" t="s">
        <v>76</v>
      </c>
      <c r="D8" s="17">
        <v>1</v>
      </c>
      <c r="E8" s="18" t="s">
        <v>18</v>
      </c>
      <c r="F8" s="17" t="s">
        <v>75</v>
      </c>
      <c r="G8" s="17" t="s">
        <v>72</v>
      </c>
      <c r="H8" s="19" t="s">
        <v>73</v>
      </c>
      <c r="I8" s="17" t="s">
        <v>74</v>
      </c>
      <c r="J8" s="11" t="str">
        <f t="shared" si="0"/>
        <v>1626229706-369 / Pasante_MINCIT_NegociosInternacionales_DRC</v>
      </c>
      <c r="K8" s="5" t="s">
        <v>203</v>
      </c>
    </row>
    <row r="9" spans="1:11" ht="54" x14ac:dyDescent="0.2">
      <c r="A9" s="18"/>
      <c r="B9" s="18" t="s">
        <v>66</v>
      </c>
      <c r="C9" s="18" t="s">
        <v>77</v>
      </c>
      <c r="D9" s="17">
        <v>1</v>
      </c>
      <c r="E9" s="20" t="s">
        <v>87</v>
      </c>
      <c r="F9" s="20" t="s">
        <v>88</v>
      </c>
      <c r="G9" s="20" t="s">
        <v>90</v>
      </c>
      <c r="H9" s="21" t="s">
        <v>89</v>
      </c>
      <c r="I9" s="20" t="s">
        <v>91</v>
      </c>
      <c r="J9" s="11" t="str">
        <f t="shared" si="0"/>
        <v xml:space="preserve">1626229706-370 / Pasante_MINCIT_GestorDocumental_DASyPT </v>
      </c>
      <c r="K9" s="17" t="s">
        <v>205</v>
      </c>
    </row>
    <row r="10" spans="1:11" ht="81" x14ac:dyDescent="0.2">
      <c r="A10" s="18"/>
      <c r="B10" s="18" t="s">
        <v>67</v>
      </c>
      <c r="C10" s="18" t="s">
        <v>93</v>
      </c>
      <c r="D10" s="17">
        <v>2</v>
      </c>
      <c r="E10" s="18" t="s">
        <v>94</v>
      </c>
      <c r="F10" s="17" t="s">
        <v>95</v>
      </c>
      <c r="G10" s="17" t="s">
        <v>96</v>
      </c>
      <c r="H10" s="19" t="s">
        <v>97</v>
      </c>
      <c r="I10" s="17" t="s">
        <v>92</v>
      </c>
      <c r="J10" s="11" t="str">
        <f t="shared" si="0"/>
        <v>1626229706-371 / Pasante_MINCIT_Contador_GC</v>
      </c>
      <c r="K10" s="5" t="s">
        <v>204</v>
      </c>
    </row>
    <row r="11" spans="1:11" ht="81" x14ac:dyDescent="0.25">
      <c r="A11" s="18"/>
      <c r="B11" s="18" t="s">
        <v>78</v>
      </c>
      <c r="C11" s="18" t="s">
        <v>98</v>
      </c>
      <c r="D11" s="17">
        <v>2</v>
      </c>
      <c r="E11" s="18" t="s">
        <v>99</v>
      </c>
      <c r="F11" s="17" t="s">
        <v>100</v>
      </c>
      <c r="G11" s="17" t="s">
        <v>101</v>
      </c>
      <c r="H11" s="19" t="s">
        <v>102</v>
      </c>
      <c r="I11" s="17" t="s">
        <v>103</v>
      </c>
      <c r="J11" s="11" t="str">
        <f t="shared" si="0"/>
        <v>1626229706-372 / Pasante_MINCIT_AgenteComercial_GIEGAAEACALC</v>
      </c>
      <c r="K11" s="22" t="s">
        <v>206</v>
      </c>
    </row>
    <row r="12" spans="1:11" ht="162" x14ac:dyDescent="0.2">
      <c r="A12" s="18"/>
      <c r="B12" s="18" t="s">
        <v>79</v>
      </c>
      <c r="C12" s="18" t="s">
        <v>104</v>
      </c>
      <c r="D12" s="17">
        <v>2</v>
      </c>
      <c r="E12" s="18" t="s">
        <v>106</v>
      </c>
      <c r="F12" s="17" t="s">
        <v>105</v>
      </c>
      <c r="G12" s="17" t="s">
        <v>107</v>
      </c>
      <c r="H12" s="19" t="s">
        <v>108</v>
      </c>
      <c r="I12" s="17" t="s">
        <v>11</v>
      </c>
      <c r="J12" s="11" t="str">
        <f t="shared" si="0"/>
        <v>1626229706-373 /  Pasante_MINCIT_Administrador_GFT</v>
      </c>
      <c r="K12" s="5" t="s">
        <v>207</v>
      </c>
    </row>
    <row r="13" spans="1:11" ht="40.5" x14ac:dyDescent="0.2">
      <c r="A13" s="18"/>
      <c r="B13" s="18" t="s">
        <v>80</v>
      </c>
      <c r="C13" s="18" t="s">
        <v>109</v>
      </c>
      <c r="D13" s="17">
        <v>2</v>
      </c>
      <c r="E13" s="18" t="s">
        <v>106</v>
      </c>
      <c r="F13" s="17" t="s">
        <v>12</v>
      </c>
      <c r="G13" s="17" t="s">
        <v>110</v>
      </c>
      <c r="H13" s="19" t="s">
        <v>111</v>
      </c>
      <c r="I13" s="17" t="s">
        <v>11</v>
      </c>
      <c r="J13" s="11" t="str">
        <f t="shared" si="0"/>
        <v>1626229706-374 / Pasante_MINCIT_Diseñador_GFT</v>
      </c>
      <c r="K13" s="5" t="s">
        <v>208</v>
      </c>
    </row>
    <row r="14" spans="1:11" ht="283.5" x14ac:dyDescent="0.2">
      <c r="A14" s="18"/>
      <c r="B14" s="18" t="s">
        <v>81</v>
      </c>
      <c r="C14" s="18" t="s">
        <v>112</v>
      </c>
      <c r="D14" s="17">
        <v>4</v>
      </c>
      <c r="E14" s="18" t="s">
        <v>113</v>
      </c>
      <c r="F14" s="17" t="s">
        <v>114</v>
      </c>
      <c r="G14" s="17" t="s">
        <v>115</v>
      </c>
      <c r="H14" s="19" t="s">
        <v>116</v>
      </c>
      <c r="I14" s="17" t="s">
        <v>117</v>
      </c>
      <c r="J14" s="11" t="str">
        <f t="shared" si="0"/>
        <v>1626229706-375 / Pasante_MINCIT_Abogado_OCW</v>
      </c>
      <c r="K14" s="5" t="s">
        <v>209</v>
      </c>
    </row>
    <row r="15" spans="1:11" ht="81" x14ac:dyDescent="0.2">
      <c r="A15" s="18"/>
      <c r="B15" s="18" t="s">
        <v>82</v>
      </c>
      <c r="C15" s="18" t="s">
        <v>118</v>
      </c>
      <c r="D15" s="17">
        <v>1</v>
      </c>
      <c r="E15" s="18" t="s">
        <v>119</v>
      </c>
      <c r="F15" s="17" t="s">
        <v>120</v>
      </c>
      <c r="G15" s="17" t="s">
        <v>121</v>
      </c>
      <c r="H15" s="19" t="s">
        <v>122</v>
      </c>
      <c r="I15" s="17" t="s">
        <v>123</v>
      </c>
      <c r="J15" s="11" t="str">
        <f t="shared" si="0"/>
        <v>1626229706-376 / Pasante_MINCIT_ComercioInternacional_SDAOVUCE</v>
      </c>
      <c r="K15" s="5" t="s">
        <v>210</v>
      </c>
    </row>
    <row r="16" spans="1:11" ht="135" x14ac:dyDescent="0.2">
      <c r="A16" s="18"/>
      <c r="B16" s="18" t="s">
        <v>83</v>
      </c>
      <c r="C16" s="18" t="s">
        <v>124</v>
      </c>
      <c r="D16" s="17">
        <v>2</v>
      </c>
      <c r="E16" s="18" t="s">
        <v>125</v>
      </c>
      <c r="F16" s="17" t="s">
        <v>126</v>
      </c>
      <c r="G16" s="17" t="s">
        <v>127</v>
      </c>
      <c r="H16" s="19" t="s">
        <v>128</v>
      </c>
      <c r="I16" s="17" t="s">
        <v>129</v>
      </c>
      <c r="J16" s="11" t="str">
        <f t="shared" si="0"/>
        <v xml:space="preserve">1626229706-377 / Pasante_MINCIT_Comunicador_GCOM </v>
      </c>
      <c r="K16" s="5" t="s">
        <v>211</v>
      </c>
    </row>
    <row r="17" spans="1:11" ht="148.5" x14ac:dyDescent="0.2">
      <c r="A17" s="18"/>
      <c r="B17" s="18" t="s">
        <v>84</v>
      </c>
      <c r="C17" s="18" t="s">
        <v>130</v>
      </c>
      <c r="D17" s="17">
        <v>2</v>
      </c>
      <c r="E17" s="18" t="s">
        <v>131</v>
      </c>
      <c r="F17" s="17" t="s">
        <v>132</v>
      </c>
      <c r="G17" s="17" t="s">
        <v>133</v>
      </c>
      <c r="H17" s="19" t="s">
        <v>134</v>
      </c>
      <c r="I17" s="17" t="s">
        <v>135</v>
      </c>
      <c r="J17" s="11" t="str">
        <f t="shared" si="0"/>
        <v>1626229706-378 / Pasante_MINCIT_IngenieroIndustrial_OAPS</v>
      </c>
      <c r="K17" s="5" t="s">
        <v>212</v>
      </c>
    </row>
    <row r="18" spans="1:11" ht="148.5" x14ac:dyDescent="0.2">
      <c r="A18" s="18"/>
      <c r="B18" s="18" t="s">
        <v>85</v>
      </c>
      <c r="C18" s="18" t="s">
        <v>140</v>
      </c>
      <c r="D18" s="17">
        <v>1</v>
      </c>
      <c r="E18" s="18" t="s">
        <v>13</v>
      </c>
      <c r="F18" s="17" t="s">
        <v>141</v>
      </c>
      <c r="G18" s="17" t="s">
        <v>142</v>
      </c>
      <c r="H18" s="19" t="s">
        <v>143</v>
      </c>
      <c r="I18" s="17" t="s">
        <v>144</v>
      </c>
      <c r="J18" s="11" t="str">
        <f t="shared" si="0"/>
        <v>1626229706-379 / Pasante_MINCIT_AnalistaEconomico_OEE</v>
      </c>
      <c r="K18" s="5" t="s">
        <v>213</v>
      </c>
    </row>
    <row r="19" spans="1:11" ht="162" x14ac:dyDescent="0.2">
      <c r="A19" s="18"/>
      <c r="B19" s="18" t="s">
        <v>86</v>
      </c>
      <c r="C19" s="18" t="s">
        <v>145</v>
      </c>
      <c r="D19" s="17">
        <v>1</v>
      </c>
      <c r="E19" s="18" t="s">
        <v>14</v>
      </c>
      <c r="F19" s="17" t="s">
        <v>146</v>
      </c>
      <c r="G19" s="17" t="s">
        <v>147</v>
      </c>
      <c r="H19" s="19" t="s">
        <v>148</v>
      </c>
      <c r="I19" s="17" t="s">
        <v>149</v>
      </c>
      <c r="J19" s="11" t="str">
        <f>CONCATENATE(B19," / ",C19)</f>
        <v>1626229706-380 / Pasante_MINCIT_Administrador_DPyC</v>
      </c>
      <c r="K19" s="5" t="s">
        <v>214</v>
      </c>
    </row>
    <row r="20" spans="1:11" ht="108" x14ac:dyDescent="0.2">
      <c r="A20" s="18"/>
      <c r="B20" s="18" t="s">
        <v>136</v>
      </c>
      <c r="C20" s="18" t="s">
        <v>145</v>
      </c>
      <c r="D20" s="17">
        <v>1</v>
      </c>
      <c r="E20" s="18" t="s">
        <v>14</v>
      </c>
      <c r="F20" s="17" t="s">
        <v>150</v>
      </c>
      <c r="G20" s="17" t="s">
        <v>151</v>
      </c>
      <c r="H20" s="19" t="s">
        <v>152</v>
      </c>
      <c r="I20" s="17" t="s">
        <v>149</v>
      </c>
      <c r="J20" s="11" t="str">
        <f t="shared" si="0"/>
        <v>1626229706-381 / Pasante_MINCIT_Administrador_DPyC</v>
      </c>
      <c r="K20" s="5" t="s">
        <v>215</v>
      </c>
    </row>
    <row r="21" spans="1:11" ht="67.5" x14ac:dyDescent="0.25">
      <c r="A21" s="18"/>
      <c r="B21" s="18" t="s">
        <v>137</v>
      </c>
      <c r="C21" s="18" t="s">
        <v>153</v>
      </c>
      <c r="D21" s="17">
        <v>1</v>
      </c>
      <c r="E21" s="18" t="s">
        <v>14</v>
      </c>
      <c r="F21" s="17" t="s">
        <v>154</v>
      </c>
      <c r="G21" s="17" t="s">
        <v>155</v>
      </c>
      <c r="H21" s="19" t="s">
        <v>156</v>
      </c>
      <c r="I21" s="17" t="s">
        <v>149</v>
      </c>
      <c r="J21" s="11" t="str">
        <f t="shared" si="0"/>
        <v>1626229706-382 /  Pasante_MINCIT_Procesoslndustriales_DPyC</v>
      </c>
      <c r="K21" s="22" t="s">
        <v>216</v>
      </c>
    </row>
    <row r="22" spans="1:11" ht="216" x14ac:dyDescent="0.25">
      <c r="A22" s="18"/>
      <c r="B22" s="18" t="s">
        <v>138</v>
      </c>
      <c r="C22" s="18" t="s">
        <v>157</v>
      </c>
      <c r="D22" s="17">
        <v>1</v>
      </c>
      <c r="E22" s="18" t="s">
        <v>9</v>
      </c>
      <c r="F22" s="17" t="s">
        <v>158</v>
      </c>
      <c r="G22" s="17" t="s">
        <v>159</v>
      </c>
      <c r="H22" s="19" t="s">
        <v>160</v>
      </c>
      <c r="I22" s="17" t="s">
        <v>161</v>
      </c>
      <c r="J22" s="11" t="str">
        <f>CONCATENATE(B22," / ",C22)</f>
        <v>1626229706-383 / Pasante_MINCIT_Economia_SPC</v>
      </c>
      <c r="K22" s="22" t="s">
        <v>219</v>
      </c>
    </row>
    <row r="23" spans="1:11" ht="229.5" x14ac:dyDescent="0.25">
      <c r="A23" s="18"/>
      <c r="B23" s="18" t="s">
        <v>139</v>
      </c>
      <c r="C23" s="18" t="s">
        <v>164</v>
      </c>
      <c r="D23" s="17">
        <v>1</v>
      </c>
      <c r="E23" s="18" t="s">
        <v>9</v>
      </c>
      <c r="F23" s="17" t="s">
        <v>10</v>
      </c>
      <c r="G23" s="17" t="s">
        <v>165</v>
      </c>
      <c r="H23" s="19" t="s">
        <v>166</v>
      </c>
      <c r="I23" s="17" t="s">
        <v>161</v>
      </c>
      <c r="J23" s="11" t="str">
        <f>CONCATENATE(B23," / ",C23)</f>
        <v>1626229706-384 / Pasante_MINCIT_Derecho_SPC</v>
      </c>
      <c r="K23" s="22" t="s">
        <v>220</v>
      </c>
    </row>
    <row r="24" spans="1:11" ht="94.5" x14ac:dyDescent="0.2">
      <c r="A24" s="18"/>
      <c r="B24" s="18" t="s">
        <v>162</v>
      </c>
      <c r="C24" s="18" t="s">
        <v>167</v>
      </c>
      <c r="D24" s="17">
        <v>1</v>
      </c>
      <c r="E24" s="18" t="s">
        <v>168</v>
      </c>
      <c r="F24" s="17" t="s">
        <v>169</v>
      </c>
      <c r="G24" s="17" t="s">
        <v>170</v>
      </c>
      <c r="H24" s="19" t="s">
        <v>171</v>
      </c>
      <c r="I24" s="17" t="s">
        <v>172</v>
      </c>
      <c r="J24" s="11" t="str">
        <f t="shared" ref="J24:J34" si="1">CONCATENATE(B24," / ",C24)</f>
        <v>1626229706-385 / Pasante_MINCIT_Politologo_VDE</v>
      </c>
      <c r="K24" s="5" t="s">
        <v>217</v>
      </c>
    </row>
    <row r="25" spans="1:11" ht="108" x14ac:dyDescent="0.25">
      <c r="A25" s="18"/>
      <c r="B25" s="18" t="s">
        <v>163</v>
      </c>
      <c r="C25" s="18" t="s">
        <v>174</v>
      </c>
      <c r="D25" s="17">
        <v>2</v>
      </c>
      <c r="E25" s="18" t="s">
        <v>168</v>
      </c>
      <c r="F25" s="17" t="s">
        <v>175</v>
      </c>
      <c r="G25" s="17" t="s">
        <v>176</v>
      </c>
      <c r="H25" s="19" t="s">
        <v>177</v>
      </c>
      <c r="I25" s="17" t="s">
        <v>172</v>
      </c>
      <c r="J25" s="11" t="str">
        <f t="shared" si="1"/>
        <v>1626229706-386 / Pasante_MINCIT_Gobierno_VDE</v>
      </c>
      <c r="K25" s="22" t="s">
        <v>218</v>
      </c>
    </row>
    <row r="26" spans="1:11" ht="216" x14ac:dyDescent="0.25">
      <c r="A26" s="18"/>
      <c r="B26" s="18" t="s">
        <v>247</v>
      </c>
      <c r="C26" s="18" t="s">
        <v>23</v>
      </c>
      <c r="D26" s="17">
        <v>1</v>
      </c>
      <c r="E26" s="18" t="s">
        <v>178</v>
      </c>
      <c r="F26" s="17" t="s">
        <v>179</v>
      </c>
      <c r="G26" s="17" t="s">
        <v>180</v>
      </c>
      <c r="H26" s="19" t="s">
        <v>181</v>
      </c>
      <c r="I26" s="17" t="s">
        <v>182</v>
      </c>
      <c r="J26" s="11" t="str">
        <f t="shared" si="1"/>
        <v>1626229706-396 / Pasante_MINCIT_Administracion_SG/GTH</v>
      </c>
      <c r="K26" s="22" t="s">
        <v>221</v>
      </c>
    </row>
    <row r="27" spans="1:11" ht="108" x14ac:dyDescent="0.25">
      <c r="A27" s="18"/>
      <c r="B27" s="18" t="s">
        <v>249</v>
      </c>
      <c r="C27" s="18" t="s">
        <v>24</v>
      </c>
      <c r="D27" s="17">
        <v>1</v>
      </c>
      <c r="E27" s="18" t="s">
        <v>178</v>
      </c>
      <c r="F27" s="17" t="s">
        <v>183</v>
      </c>
      <c r="G27" s="17" t="s">
        <v>184</v>
      </c>
      <c r="H27" s="19" t="s">
        <v>185</v>
      </c>
      <c r="I27" s="17" t="s">
        <v>182</v>
      </c>
      <c r="J27" s="11" t="str">
        <f t="shared" si="1"/>
        <v>1626229706-397 / Pasante_MINCIT_Archivista_SG/GTH</v>
      </c>
      <c r="K27" s="22" t="s">
        <v>222</v>
      </c>
    </row>
    <row r="28" spans="1:11" ht="94.5" x14ac:dyDescent="0.25">
      <c r="A28" s="18"/>
      <c r="B28" s="18" t="s">
        <v>248</v>
      </c>
      <c r="C28" s="18" t="s">
        <v>186</v>
      </c>
      <c r="D28" s="17">
        <v>1</v>
      </c>
      <c r="E28" s="18" t="s">
        <v>178</v>
      </c>
      <c r="F28" s="17" t="s">
        <v>187</v>
      </c>
      <c r="G28" s="17" t="s">
        <v>17</v>
      </c>
      <c r="H28" s="19" t="s">
        <v>188</v>
      </c>
      <c r="I28" s="17" t="s">
        <v>182</v>
      </c>
      <c r="J28" s="11" t="str">
        <f t="shared" si="1"/>
        <v>1626229706-401 / Pasante_MINCIT_Abogado_SG/GTH</v>
      </c>
      <c r="K28" s="22" t="s">
        <v>223</v>
      </c>
    </row>
    <row r="29" spans="1:11" ht="202.5" x14ac:dyDescent="0.2">
      <c r="A29" s="6"/>
      <c r="B29" s="18" t="s">
        <v>173</v>
      </c>
      <c r="C29" s="18" t="s">
        <v>189</v>
      </c>
      <c r="D29" s="14">
        <v>2</v>
      </c>
      <c r="E29" s="15" t="s">
        <v>32</v>
      </c>
      <c r="F29" s="14" t="s">
        <v>33</v>
      </c>
      <c r="G29" s="14" t="s">
        <v>34</v>
      </c>
      <c r="H29" s="16" t="s">
        <v>35</v>
      </c>
      <c r="I29" s="14" t="s">
        <v>36</v>
      </c>
      <c r="J29" s="11" t="str">
        <f t="shared" si="1"/>
        <v xml:space="preserve">1626229706-390 / Pasante_MINCIT_AdmAmbiental_SG/GA 
</v>
      </c>
      <c r="K29" s="5" t="s">
        <v>224</v>
      </c>
    </row>
    <row r="30" spans="1:11" ht="135" x14ac:dyDescent="0.2">
      <c r="A30" s="6"/>
      <c r="B30" s="18" t="s">
        <v>190</v>
      </c>
      <c r="C30" s="18" t="s">
        <v>41</v>
      </c>
      <c r="D30" s="14">
        <v>1</v>
      </c>
      <c r="E30" s="15" t="s">
        <v>32</v>
      </c>
      <c r="F30" s="14" t="s">
        <v>195</v>
      </c>
      <c r="G30" s="14" t="s">
        <v>37</v>
      </c>
      <c r="H30" s="16" t="s">
        <v>38</v>
      </c>
      <c r="I30" s="14" t="s">
        <v>36</v>
      </c>
      <c r="J30" s="11" t="str">
        <f t="shared" si="1"/>
        <v>1626229706-391 / Pasante_MINCIT_AdmEmpresas_SG/GA</v>
      </c>
      <c r="K30" s="5" t="s">
        <v>225</v>
      </c>
    </row>
    <row r="31" spans="1:11" ht="175.5" x14ac:dyDescent="0.2">
      <c r="A31" s="18"/>
      <c r="B31" s="18" t="s">
        <v>191</v>
      </c>
      <c r="C31" s="18" t="s">
        <v>42</v>
      </c>
      <c r="D31" s="17">
        <v>1</v>
      </c>
      <c r="E31" s="18" t="s">
        <v>32</v>
      </c>
      <c r="F31" s="17" t="s">
        <v>12</v>
      </c>
      <c r="G31" s="17" t="s">
        <v>39</v>
      </c>
      <c r="H31" s="19" t="s">
        <v>40</v>
      </c>
      <c r="I31" s="17" t="s">
        <v>36</v>
      </c>
      <c r="J31" s="11" t="str">
        <f t="shared" si="1"/>
        <v>1626229706-392 / Pasante_MINCIT_Diseño_SG/GA</v>
      </c>
      <c r="K31" s="5" t="s">
        <v>226</v>
      </c>
    </row>
    <row r="32" spans="1:11" ht="108" x14ac:dyDescent="0.2">
      <c r="A32" s="4"/>
      <c r="B32" s="18" t="s">
        <v>192</v>
      </c>
      <c r="C32" s="18" t="s">
        <v>44</v>
      </c>
      <c r="D32" s="14">
        <v>2</v>
      </c>
      <c r="E32" s="15" t="s">
        <v>16</v>
      </c>
      <c r="F32" s="14" t="s">
        <v>26</v>
      </c>
      <c r="G32" s="14" t="s">
        <v>27</v>
      </c>
      <c r="H32" s="16" t="s">
        <v>28</v>
      </c>
      <c r="I32" s="14" t="s">
        <v>196</v>
      </c>
      <c r="J32" s="11" t="str">
        <f t="shared" si="1"/>
        <v>1626229706-393 / Pasante_MINCIT_Politogo_DespachoMinistro</v>
      </c>
      <c r="K32" s="5" t="s">
        <v>227</v>
      </c>
    </row>
    <row r="33" spans="1:11" ht="121.5" x14ac:dyDescent="0.2">
      <c r="A33" s="6"/>
      <c r="B33" s="18" t="s">
        <v>193</v>
      </c>
      <c r="C33" s="18" t="s">
        <v>43</v>
      </c>
      <c r="D33" s="14">
        <v>2</v>
      </c>
      <c r="E33" s="15" t="s">
        <v>16</v>
      </c>
      <c r="F33" s="14" t="s">
        <v>29</v>
      </c>
      <c r="G33" s="14" t="s">
        <v>30</v>
      </c>
      <c r="H33" s="16" t="s">
        <v>31</v>
      </c>
      <c r="I33" s="14" t="s">
        <v>197</v>
      </c>
      <c r="J33" s="11" t="str">
        <f t="shared" si="1"/>
        <v>1626229706-394 / Pasante_MINCIT_IngAgronomo_Administrador_DespachoMinistro</v>
      </c>
      <c r="K33" s="5" t="s">
        <v>228</v>
      </c>
    </row>
    <row r="34" spans="1:11" ht="297" x14ac:dyDescent="0.25">
      <c r="A34" s="4"/>
      <c r="B34" s="15" t="s">
        <v>194</v>
      </c>
      <c r="C34" s="15" t="s">
        <v>25</v>
      </c>
      <c r="D34" s="14">
        <v>2</v>
      </c>
      <c r="E34" s="15" t="s">
        <v>19</v>
      </c>
      <c r="F34" s="14" t="s">
        <v>20</v>
      </c>
      <c r="G34" s="14" t="s">
        <v>21</v>
      </c>
      <c r="H34" s="16" t="s">
        <v>45</v>
      </c>
      <c r="I34" s="14" t="s">
        <v>198</v>
      </c>
      <c r="J34" s="11" t="str">
        <f t="shared" si="1"/>
        <v>1626229706-395 / Pasante_MINCIT_Politologo_GINEBRA_OMC</v>
      </c>
      <c r="K34" s="22" t="s">
        <v>229</v>
      </c>
    </row>
    <row r="35" spans="1:11" ht="81" x14ac:dyDescent="0.25">
      <c r="A35" s="4" t="s">
        <v>235</v>
      </c>
      <c r="B35" s="15"/>
      <c r="C35" s="15"/>
      <c r="D35" s="15">
        <v>1</v>
      </c>
      <c r="E35" s="14" t="s">
        <v>230</v>
      </c>
      <c r="F35" s="14" t="s">
        <v>231</v>
      </c>
      <c r="G35" s="14" t="s">
        <v>232</v>
      </c>
      <c r="H35" s="16" t="s">
        <v>233</v>
      </c>
      <c r="I35" s="14" t="s">
        <v>234</v>
      </c>
      <c r="J35" s="11"/>
      <c r="K35" s="22"/>
    </row>
    <row r="36" spans="1:11" ht="324" x14ac:dyDescent="0.25">
      <c r="A36" s="4"/>
      <c r="B36" s="15" t="s">
        <v>252</v>
      </c>
      <c r="C36" s="15" t="s">
        <v>251</v>
      </c>
      <c r="D36" s="15">
        <v>2</v>
      </c>
      <c r="E36" s="14" t="s">
        <v>236</v>
      </c>
      <c r="F36" s="14" t="s">
        <v>237</v>
      </c>
      <c r="G36" s="14" t="s">
        <v>238</v>
      </c>
      <c r="H36" s="16" t="s">
        <v>239</v>
      </c>
      <c r="I36" s="14" t="s">
        <v>243</v>
      </c>
      <c r="J36" s="11"/>
      <c r="K36" s="22"/>
    </row>
    <row r="37" spans="1:11" ht="67.5" x14ac:dyDescent="0.25">
      <c r="A37" s="4"/>
      <c r="B37" s="15" t="s">
        <v>254</v>
      </c>
      <c r="C37" s="15" t="s">
        <v>253</v>
      </c>
      <c r="D37" s="15">
        <v>2</v>
      </c>
      <c r="E37" s="14" t="s">
        <v>236</v>
      </c>
      <c r="F37" s="14" t="s">
        <v>240</v>
      </c>
      <c r="G37" s="14" t="s">
        <v>241</v>
      </c>
      <c r="H37" s="16" t="s">
        <v>242</v>
      </c>
      <c r="I37" s="14" t="s">
        <v>243</v>
      </c>
      <c r="J37" s="11"/>
      <c r="K37" s="22"/>
    </row>
    <row r="38" spans="1:11" ht="148.5" x14ac:dyDescent="0.25">
      <c r="A38" s="4"/>
      <c r="B38" s="15" t="s">
        <v>248</v>
      </c>
      <c r="C38" s="15" t="s">
        <v>250</v>
      </c>
      <c r="D38" s="15">
        <v>2</v>
      </c>
      <c r="E38" s="18" t="s">
        <v>178</v>
      </c>
      <c r="F38" s="14" t="s">
        <v>245</v>
      </c>
      <c r="G38" s="17" t="s">
        <v>17</v>
      </c>
      <c r="H38" s="16" t="s">
        <v>244</v>
      </c>
      <c r="I38" s="14" t="s">
        <v>246</v>
      </c>
      <c r="J38" s="11"/>
      <c r="K38" s="22"/>
    </row>
  </sheetData>
  <autoFilter ref="A3:I3"/>
  <mergeCells count="1">
    <mergeCell ref="D1:I2"/>
  </mergeCells>
  <hyperlinks>
    <hyperlink ref="K11" r:id="rId1"/>
    <hyperlink ref="K21" r:id="rId2"/>
    <hyperlink ref="K25" r:id="rId3"/>
    <hyperlink ref="K22" r:id="rId4" display="https://mincitco-my.sharepoint.com/:f:/g/personal/vfigueroa_mincit_gov_co/EhMYfBXyHchJkrtJc799Ve0BlfbJG5Gp0v0FsDVDXjYXPg?e=MziHbv"/>
    <hyperlink ref="K23" r:id="rId5"/>
    <hyperlink ref="K26" r:id="rId6"/>
    <hyperlink ref="K27" r:id="rId7"/>
    <hyperlink ref="K28" r:id="rId8"/>
    <hyperlink ref="K34" r:id="rId9"/>
  </hyperlinks>
  <pageMargins left="0.7" right="0.7" top="0.75" bottom="0.75" header="0.3" footer="0.3"/>
  <pageSetup orientation="portrait" r:id="rId10"/>
  <drawing r:id="rId1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7"/>
  <sheetViews>
    <sheetView tabSelected="1" topLeftCell="B1" zoomScale="70" zoomScaleNormal="70" workbookViewId="0">
      <pane ySplit="3" topLeftCell="A4" activePane="bottomLeft" state="frozen"/>
      <selection activeCell="D1" sqref="D1"/>
      <selection pane="bottomLeft" activeCell="G14" sqref="G14"/>
    </sheetView>
  </sheetViews>
  <sheetFormatPr baseColWidth="10" defaultColWidth="49.42578125" defaultRowHeight="12.75" x14ac:dyDescent="0.2"/>
  <cols>
    <col min="1" max="1" width="32.7109375" style="7" hidden="1" customWidth="1"/>
    <col min="2" max="2" width="20" style="5" customWidth="1"/>
    <col min="3" max="3" width="43.85546875" style="5" bestFit="1" customWidth="1"/>
    <col min="4" max="4" width="9.140625" style="7" customWidth="1"/>
    <col min="5" max="5" width="27" style="12" customWidth="1"/>
    <col min="6" max="6" width="33.42578125" style="12" customWidth="1"/>
    <col min="7" max="8" width="62.5703125" style="5" customWidth="1"/>
    <col min="9" max="9" width="43.5703125" style="5" bestFit="1" customWidth="1"/>
    <col min="10" max="16384" width="49.42578125" style="5"/>
  </cols>
  <sheetData>
    <row r="1" spans="1:9" s="3" customFormat="1" ht="35.25" customHeight="1" x14ac:dyDescent="0.2">
      <c r="A1" s="26" t="s">
        <v>359</v>
      </c>
      <c r="B1" s="24"/>
      <c r="C1" s="24"/>
      <c r="D1" s="24"/>
      <c r="E1" s="24"/>
      <c r="F1" s="24"/>
      <c r="G1" s="24"/>
      <c r="H1" s="24"/>
      <c r="I1" s="24"/>
    </row>
    <row r="2" spans="1:9" s="3" customFormat="1" ht="55.5" customHeight="1" x14ac:dyDescent="0.2">
      <c r="A2" s="25"/>
      <c r="B2" s="25"/>
      <c r="C2" s="25"/>
      <c r="D2" s="25"/>
      <c r="E2" s="25"/>
      <c r="F2" s="25"/>
      <c r="G2" s="25"/>
      <c r="H2" s="25"/>
      <c r="I2" s="25"/>
    </row>
    <row r="3" spans="1:9" s="3" customFormat="1" ht="51" x14ac:dyDescent="0.2">
      <c r="A3" s="1" t="s">
        <v>3</v>
      </c>
      <c r="B3" s="10" t="s">
        <v>360</v>
      </c>
      <c r="C3" s="1" t="s">
        <v>2</v>
      </c>
      <c r="D3" s="8" t="s">
        <v>8</v>
      </c>
      <c r="E3" s="1" t="s">
        <v>0</v>
      </c>
      <c r="F3" s="1" t="s">
        <v>7</v>
      </c>
      <c r="G3" s="1" t="s">
        <v>4</v>
      </c>
      <c r="H3" s="1" t="s">
        <v>5</v>
      </c>
      <c r="I3" s="1" t="s">
        <v>6</v>
      </c>
    </row>
    <row r="4" spans="1:9" ht="75" x14ac:dyDescent="0.2">
      <c r="A4" s="23"/>
      <c r="B4" s="27" t="s">
        <v>353</v>
      </c>
      <c r="C4" s="29" t="s">
        <v>309</v>
      </c>
      <c r="D4" s="28">
        <v>2</v>
      </c>
      <c r="E4" s="28" t="s">
        <v>306</v>
      </c>
      <c r="F4" s="28" t="s">
        <v>307</v>
      </c>
      <c r="G4" s="28" t="s">
        <v>361</v>
      </c>
      <c r="H4" s="28" t="s">
        <v>362</v>
      </c>
      <c r="I4" s="27" t="s">
        <v>308</v>
      </c>
    </row>
    <row r="5" spans="1:9" ht="120" x14ac:dyDescent="0.2">
      <c r="A5" s="23"/>
      <c r="B5" s="27" t="s">
        <v>354</v>
      </c>
      <c r="C5" s="29" t="s">
        <v>44</v>
      </c>
      <c r="D5" s="28">
        <v>1</v>
      </c>
      <c r="E5" s="28" t="s">
        <v>16</v>
      </c>
      <c r="F5" s="28" t="s">
        <v>274</v>
      </c>
      <c r="G5" s="28" t="s">
        <v>275</v>
      </c>
      <c r="H5" s="28" t="s">
        <v>28</v>
      </c>
      <c r="I5" s="27" t="s">
        <v>276</v>
      </c>
    </row>
    <row r="6" spans="1:9" ht="120" x14ac:dyDescent="0.2">
      <c r="A6" s="23"/>
      <c r="B6" s="27" t="s">
        <v>355</v>
      </c>
      <c r="C6" s="29" t="s">
        <v>310</v>
      </c>
      <c r="D6" s="28">
        <v>5</v>
      </c>
      <c r="E6" s="28" t="s">
        <v>255</v>
      </c>
      <c r="F6" s="28" t="s">
        <v>256</v>
      </c>
      <c r="G6" s="30" t="s">
        <v>363</v>
      </c>
      <c r="H6" s="28" t="s">
        <v>257</v>
      </c>
      <c r="I6" s="27" t="s">
        <v>269</v>
      </c>
    </row>
    <row r="7" spans="1:9" ht="114.75" x14ac:dyDescent="0.2">
      <c r="A7" s="23"/>
      <c r="B7" s="27" t="s">
        <v>356</v>
      </c>
      <c r="C7" s="29" t="s">
        <v>311</v>
      </c>
      <c r="D7" s="28">
        <v>2</v>
      </c>
      <c r="E7" s="28" t="s">
        <v>255</v>
      </c>
      <c r="F7" s="28" t="s">
        <v>258</v>
      </c>
      <c r="G7" s="30" t="s">
        <v>259</v>
      </c>
      <c r="H7" s="28" t="s">
        <v>260</v>
      </c>
      <c r="I7" s="27" t="s">
        <v>269</v>
      </c>
    </row>
    <row r="8" spans="1:9" ht="114.75" x14ac:dyDescent="0.2">
      <c r="A8" s="23"/>
      <c r="B8" s="27" t="s">
        <v>324</v>
      </c>
      <c r="C8" s="29" t="s">
        <v>312</v>
      </c>
      <c r="D8" s="28">
        <v>1</v>
      </c>
      <c r="E8" s="28" t="s">
        <v>255</v>
      </c>
      <c r="F8" s="28" t="s">
        <v>261</v>
      </c>
      <c r="G8" s="30" t="s">
        <v>364</v>
      </c>
      <c r="H8" s="28" t="s">
        <v>262</v>
      </c>
      <c r="I8" s="27" t="s">
        <v>269</v>
      </c>
    </row>
    <row r="9" spans="1:9" ht="114.75" x14ac:dyDescent="0.2">
      <c r="A9" s="23"/>
      <c r="B9" s="27" t="s">
        <v>325</v>
      </c>
      <c r="C9" s="29" t="s">
        <v>313</v>
      </c>
      <c r="D9" s="28">
        <v>1</v>
      </c>
      <c r="E9" s="28" t="s">
        <v>255</v>
      </c>
      <c r="F9" s="28" t="s">
        <v>263</v>
      </c>
      <c r="G9" s="30" t="s">
        <v>264</v>
      </c>
      <c r="H9" s="28" t="s">
        <v>265</v>
      </c>
      <c r="I9" s="27" t="s">
        <v>269</v>
      </c>
    </row>
    <row r="10" spans="1:9" ht="114.75" x14ac:dyDescent="0.2">
      <c r="A10" s="23"/>
      <c r="B10" s="27" t="s">
        <v>326</v>
      </c>
      <c r="C10" s="29" t="s">
        <v>314</v>
      </c>
      <c r="D10" s="28">
        <v>1</v>
      </c>
      <c r="E10" s="28" t="s">
        <v>255</v>
      </c>
      <c r="F10" s="28" t="s">
        <v>266</v>
      </c>
      <c r="G10" s="30" t="s">
        <v>267</v>
      </c>
      <c r="H10" s="28" t="s">
        <v>268</v>
      </c>
      <c r="I10" s="27" t="s">
        <v>269</v>
      </c>
    </row>
    <row r="11" spans="1:9" ht="90" x14ac:dyDescent="0.2">
      <c r="A11" s="23"/>
      <c r="B11" s="27" t="s">
        <v>327</v>
      </c>
      <c r="C11" s="29" t="s">
        <v>98</v>
      </c>
      <c r="D11" s="28">
        <v>2</v>
      </c>
      <c r="E11" s="28" t="s">
        <v>99</v>
      </c>
      <c r="F11" s="28" t="s">
        <v>100</v>
      </c>
      <c r="G11" s="28" t="s">
        <v>101</v>
      </c>
      <c r="H11" s="28" t="s">
        <v>102</v>
      </c>
      <c r="I11" s="27" t="s">
        <v>103</v>
      </c>
    </row>
    <row r="12" spans="1:9" ht="150" x14ac:dyDescent="0.2">
      <c r="A12" s="23"/>
      <c r="B12" s="27" t="s">
        <v>328</v>
      </c>
      <c r="C12" s="29" t="s">
        <v>315</v>
      </c>
      <c r="D12" s="28">
        <v>3</v>
      </c>
      <c r="E12" s="28" t="s">
        <v>270</v>
      </c>
      <c r="F12" s="28" t="s">
        <v>10</v>
      </c>
      <c r="G12" s="28" t="s">
        <v>271</v>
      </c>
      <c r="H12" s="28" t="s">
        <v>272</v>
      </c>
      <c r="I12" s="27" t="s">
        <v>273</v>
      </c>
    </row>
    <row r="13" spans="1:9" ht="150" x14ac:dyDescent="0.2">
      <c r="A13" s="23"/>
      <c r="B13" s="27" t="s">
        <v>329</v>
      </c>
      <c r="C13" s="29" t="s">
        <v>319</v>
      </c>
      <c r="D13" s="28">
        <v>1</v>
      </c>
      <c r="E13" s="28" t="s">
        <v>282</v>
      </c>
      <c r="F13" s="28" t="s">
        <v>365</v>
      </c>
      <c r="G13" s="28" t="s">
        <v>366</v>
      </c>
      <c r="H13" s="28" t="s">
        <v>283</v>
      </c>
      <c r="I13" s="27" t="s">
        <v>284</v>
      </c>
    </row>
    <row r="14" spans="1:9" ht="180" x14ac:dyDescent="0.2">
      <c r="A14" s="23"/>
      <c r="B14" s="27" t="s">
        <v>330</v>
      </c>
      <c r="C14" s="29" t="s">
        <v>316</v>
      </c>
      <c r="D14" s="28">
        <v>1</v>
      </c>
      <c r="E14" s="28" t="s">
        <v>14</v>
      </c>
      <c r="F14" s="28" t="s">
        <v>146</v>
      </c>
      <c r="G14" s="28" t="s">
        <v>147</v>
      </c>
      <c r="H14" s="28" t="s">
        <v>148</v>
      </c>
      <c r="I14" s="27" t="s">
        <v>149</v>
      </c>
    </row>
    <row r="15" spans="1:9" ht="120" x14ac:dyDescent="0.2">
      <c r="A15" s="23"/>
      <c r="B15" s="27" t="s">
        <v>331</v>
      </c>
      <c r="C15" s="29" t="s">
        <v>320</v>
      </c>
      <c r="D15" s="28">
        <v>1</v>
      </c>
      <c r="E15" s="28" t="s">
        <v>14</v>
      </c>
      <c r="F15" s="28" t="s">
        <v>150</v>
      </c>
      <c r="G15" s="28" t="s">
        <v>151</v>
      </c>
      <c r="H15" s="28" t="s">
        <v>152</v>
      </c>
      <c r="I15" s="27" t="s">
        <v>149</v>
      </c>
    </row>
    <row r="16" spans="1:9" ht="75" x14ac:dyDescent="0.2">
      <c r="A16" s="23"/>
      <c r="B16" s="27" t="s">
        <v>332</v>
      </c>
      <c r="C16" s="29" t="s">
        <v>317</v>
      </c>
      <c r="D16" s="28">
        <v>1</v>
      </c>
      <c r="E16" s="28" t="s">
        <v>14</v>
      </c>
      <c r="F16" s="28" t="s">
        <v>154</v>
      </c>
      <c r="G16" s="28" t="s">
        <v>155</v>
      </c>
      <c r="H16" s="28" t="s">
        <v>156</v>
      </c>
      <c r="I16" s="27" t="s">
        <v>149</v>
      </c>
    </row>
    <row r="17" spans="1:9" ht="150" x14ac:dyDescent="0.2">
      <c r="A17" s="23"/>
      <c r="B17" s="27" t="s">
        <v>333</v>
      </c>
      <c r="C17" s="29" t="s">
        <v>63</v>
      </c>
      <c r="D17" s="28">
        <v>4</v>
      </c>
      <c r="E17" s="28" t="s">
        <v>277</v>
      </c>
      <c r="F17" s="28" t="s">
        <v>278</v>
      </c>
      <c r="G17" s="28" t="s">
        <v>279</v>
      </c>
      <c r="H17" s="28" t="s">
        <v>280</v>
      </c>
      <c r="I17" s="27" t="s">
        <v>281</v>
      </c>
    </row>
    <row r="18" spans="1:9" ht="150" x14ac:dyDescent="0.2">
      <c r="A18" s="23"/>
      <c r="B18" s="27" t="s">
        <v>334</v>
      </c>
      <c r="C18" s="29" t="s">
        <v>41</v>
      </c>
      <c r="D18" s="28">
        <v>1</v>
      </c>
      <c r="E18" s="28" t="s">
        <v>32</v>
      </c>
      <c r="F18" s="28" t="s">
        <v>195</v>
      </c>
      <c r="G18" s="28" t="s">
        <v>37</v>
      </c>
      <c r="H18" s="28" t="s">
        <v>38</v>
      </c>
      <c r="I18" s="27" t="s">
        <v>36</v>
      </c>
    </row>
    <row r="19" spans="1:9" ht="195" x14ac:dyDescent="0.2">
      <c r="A19" s="23"/>
      <c r="B19" s="27" t="s">
        <v>335</v>
      </c>
      <c r="C19" s="29" t="s">
        <v>189</v>
      </c>
      <c r="D19" s="28">
        <v>2</v>
      </c>
      <c r="E19" s="28" t="s">
        <v>32</v>
      </c>
      <c r="F19" s="28" t="s">
        <v>33</v>
      </c>
      <c r="G19" s="28" t="s">
        <v>34</v>
      </c>
      <c r="H19" s="28" t="s">
        <v>297</v>
      </c>
      <c r="I19" s="27" t="s">
        <v>298</v>
      </c>
    </row>
    <row r="20" spans="1:9" ht="165" x14ac:dyDescent="0.2">
      <c r="A20" s="23"/>
      <c r="B20" s="27" t="s">
        <v>336</v>
      </c>
      <c r="C20" s="29" t="s">
        <v>321</v>
      </c>
      <c r="D20" s="28">
        <v>1</v>
      </c>
      <c r="E20" s="28" t="s">
        <v>32</v>
      </c>
      <c r="F20" s="28" t="s">
        <v>12</v>
      </c>
      <c r="G20" s="28" t="s">
        <v>39</v>
      </c>
      <c r="H20" s="28" t="s">
        <v>367</v>
      </c>
      <c r="I20" s="27" t="s">
        <v>298</v>
      </c>
    </row>
    <row r="21" spans="1:9" ht="150" x14ac:dyDescent="0.2">
      <c r="A21" s="23"/>
      <c r="B21" s="27" t="s">
        <v>337</v>
      </c>
      <c r="C21" s="29" t="s">
        <v>124</v>
      </c>
      <c r="D21" s="28">
        <v>2</v>
      </c>
      <c r="E21" s="28" t="s">
        <v>125</v>
      </c>
      <c r="F21" s="28" t="s">
        <v>126</v>
      </c>
      <c r="G21" s="28" t="s">
        <v>127</v>
      </c>
      <c r="H21" s="28" t="s">
        <v>128</v>
      </c>
      <c r="I21" s="27" t="s">
        <v>322</v>
      </c>
    </row>
    <row r="22" spans="1:9" ht="105" x14ac:dyDescent="0.2">
      <c r="A22" s="23"/>
      <c r="B22" s="27" t="s">
        <v>338</v>
      </c>
      <c r="C22" s="29" t="s">
        <v>318</v>
      </c>
      <c r="D22" s="28">
        <v>2</v>
      </c>
      <c r="E22" s="28" t="s">
        <v>299</v>
      </c>
      <c r="F22" s="28" t="s">
        <v>300</v>
      </c>
      <c r="G22" s="28" t="s">
        <v>301</v>
      </c>
      <c r="H22" s="28" t="s">
        <v>302</v>
      </c>
      <c r="I22" s="27" t="s">
        <v>182</v>
      </c>
    </row>
    <row r="23" spans="1:9" ht="240" x14ac:dyDescent="0.2">
      <c r="A23" s="23"/>
      <c r="B23" s="27" t="s">
        <v>339</v>
      </c>
      <c r="C23" s="29" t="s">
        <v>23</v>
      </c>
      <c r="D23" s="28">
        <v>1</v>
      </c>
      <c r="E23" s="28" t="s">
        <v>178</v>
      </c>
      <c r="F23" s="28" t="s">
        <v>179</v>
      </c>
      <c r="G23" s="28" t="s">
        <v>368</v>
      </c>
      <c r="H23" s="28" t="s">
        <v>369</v>
      </c>
      <c r="I23" s="27" t="s">
        <v>182</v>
      </c>
    </row>
    <row r="24" spans="1:9" ht="120" x14ac:dyDescent="0.2">
      <c r="A24" s="23"/>
      <c r="B24" s="27" t="s">
        <v>340</v>
      </c>
      <c r="C24" s="29" t="s">
        <v>24</v>
      </c>
      <c r="D24" s="28">
        <v>1</v>
      </c>
      <c r="E24" s="28" t="s">
        <v>178</v>
      </c>
      <c r="F24" s="28" t="s">
        <v>183</v>
      </c>
      <c r="G24" s="28" t="s">
        <v>184</v>
      </c>
      <c r="H24" s="28" t="s">
        <v>370</v>
      </c>
      <c r="I24" s="27" t="s">
        <v>182</v>
      </c>
    </row>
    <row r="25" spans="1:9" ht="105" x14ac:dyDescent="0.2">
      <c r="A25" s="23"/>
      <c r="B25" s="27" t="s">
        <v>341</v>
      </c>
      <c r="C25" s="29" t="s">
        <v>186</v>
      </c>
      <c r="D25" s="28">
        <v>1</v>
      </c>
      <c r="E25" s="28" t="s">
        <v>178</v>
      </c>
      <c r="F25" s="28" t="s">
        <v>187</v>
      </c>
      <c r="G25" s="28" t="s">
        <v>17</v>
      </c>
      <c r="H25" s="28" t="s">
        <v>188</v>
      </c>
      <c r="I25" s="27" t="s">
        <v>182</v>
      </c>
    </row>
    <row r="26" spans="1:9" ht="165" x14ac:dyDescent="0.2">
      <c r="A26" s="23"/>
      <c r="B26" s="27" t="s">
        <v>342</v>
      </c>
      <c r="C26" s="29" t="s">
        <v>323</v>
      </c>
      <c r="D26" s="28">
        <v>2</v>
      </c>
      <c r="E26" s="28" t="s">
        <v>178</v>
      </c>
      <c r="F26" s="28" t="s">
        <v>245</v>
      </c>
      <c r="G26" s="28" t="s">
        <v>17</v>
      </c>
      <c r="H26" s="28" t="s">
        <v>244</v>
      </c>
      <c r="I26" s="27" t="s">
        <v>246</v>
      </c>
    </row>
    <row r="27" spans="1:9" ht="315" x14ac:dyDescent="0.2">
      <c r="A27" s="23"/>
      <c r="B27" s="27" t="s">
        <v>343</v>
      </c>
      <c r="C27" s="29" t="s">
        <v>25</v>
      </c>
      <c r="D27" s="28">
        <v>2</v>
      </c>
      <c r="E27" s="28" t="s">
        <v>19</v>
      </c>
      <c r="F27" s="28" t="s">
        <v>20</v>
      </c>
      <c r="G27" s="28" t="s">
        <v>371</v>
      </c>
      <c r="H27" s="28" t="s">
        <v>45</v>
      </c>
      <c r="I27" s="27" t="s">
        <v>198</v>
      </c>
    </row>
    <row r="28" spans="1:9" ht="180" x14ac:dyDescent="0.2">
      <c r="A28" s="23"/>
      <c r="B28" s="27" t="s">
        <v>344</v>
      </c>
      <c r="C28" s="29" t="s">
        <v>291</v>
      </c>
      <c r="D28" s="28">
        <v>1</v>
      </c>
      <c r="E28" s="28" t="s">
        <v>131</v>
      </c>
      <c r="F28" s="28" t="s">
        <v>285</v>
      </c>
      <c r="G28" s="28" t="s">
        <v>372</v>
      </c>
      <c r="H28" s="28" t="s">
        <v>286</v>
      </c>
      <c r="I28" s="27" t="s">
        <v>290</v>
      </c>
    </row>
    <row r="29" spans="1:9" ht="300" x14ac:dyDescent="0.2">
      <c r="A29" s="23"/>
      <c r="B29" s="27" t="s">
        <v>345</v>
      </c>
      <c r="C29" s="29" t="s">
        <v>292</v>
      </c>
      <c r="D29" s="28">
        <v>2</v>
      </c>
      <c r="E29" s="28" t="s">
        <v>131</v>
      </c>
      <c r="F29" s="28" t="s">
        <v>287</v>
      </c>
      <c r="G29" s="28" t="s">
        <v>288</v>
      </c>
      <c r="H29" s="28" t="s">
        <v>289</v>
      </c>
      <c r="I29" s="27" t="s">
        <v>290</v>
      </c>
    </row>
    <row r="30" spans="1:9" ht="300" x14ac:dyDescent="0.2">
      <c r="A30" s="23"/>
      <c r="B30" s="27" t="s">
        <v>346</v>
      </c>
      <c r="C30" s="29" t="s">
        <v>112</v>
      </c>
      <c r="D30" s="28">
        <v>4</v>
      </c>
      <c r="E30" s="28" t="s">
        <v>113</v>
      </c>
      <c r="F30" s="28" t="s">
        <v>114</v>
      </c>
      <c r="G30" s="28" t="s">
        <v>115</v>
      </c>
      <c r="H30" s="28" t="s">
        <v>116</v>
      </c>
      <c r="I30" s="27" t="s">
        <v>117</v>
      </c>
    </row>
    <row r="31" spans="1:9" ht="330" x14ac:dyDescent="0.2">
      <c r="A31" s="23"/>
      <c r="B31" s="27" t="s">
        <v>347</v>
      </c>
      <c r="C31" s="29" t="s">
        <v>251</v>
      </c>
      <c r="D31" s="28">
        <v>2</v>
      </c>
      <c r="E31" s="28" t="s">
        <v>236</v>
      </c>
      <c r="F31" s="28" t="s">
        <v>237</v>
      </c>
      <c r="G31" s="28" t="s">
        <v>373</v>
      </c>
      <c r="H31" s="28" t="s">
        <v>374</v>
      </c>
      <c r="I31" s="27" t="s">
        <v>243</v>
      </c>
    </row>
    <row r="32" spans="1:9" ht="150" x14ac:dyDescent="0.2">
      <c r="A32" s="23"/>
      <c r="B32" s="27" t="s">
        <v>348</v>
      </c>
      <c r="C32" s="29" t="s">
        <v>140</v>
      </c>
      <c r="D32" s="28">
        <v>1</v>
      </c>
      <c r="E32" s="28" t="s">
        <v>13</v>
      </c>
      <c r="F32" s="28" t="s">
        <v>375</v>
      </c>
      <c r="G32" s="28" t="s">
        <v>376</v>
      </c>
      <c r="H32" s="28" t="s">
        <v>377</v>
      </c>
      <c r="I32" s="27" t="s">
        <v>144</v>
      </c>
    </row>
    <row r="33" spans="1:9" ht="180" x14ac:dyDescent="0.2">
      <c r="A33" s="23"/>
      <c r="B33" s="27" t="s">
        <v>349</v>
      </c>
      <c r="C33" s="29" t="s">
        <v>46</v>
      </c>
      <c r="D33" s="28">
        <v>1</v>
      </c>
      <c r="E33" s="28" t="s">
        <v>293</v>
      </c>
      <c r="F33" s="28" t="s">
        <v>294</v>
      </c>
      <c r="G33" s="28" t="s">
        <v>295</v>
      </c>
      <c r="H33" s="28" t="s">
        <v>378</v>
      </c>
      <c r="I33" s="27" t="s">
        <v>51</v>
      </c>
    </row>
    <row r="34" spans="1:9" ht="135" x14ac:dyDescent="0.2">
      <c r="A34" s="23"/>
      <c r="B34" s="27" t="s">
        <v>350</v>
      </c>
      <c r="C34" s="29" t="s">
        <v>55</v>
      </c>
      <c r="D34" s="28">
        <v>1</v>
      </c>
      <c r="E34" s="28" t="s">
        <v>293</v>
      </c>
      <c r="F34" s="28" t="s">
        <v>296</v>
      </c>
      <c r="G34" s="28" t="s">
        <v>56</v>
      </c>
      <c r="H34" s="28" t="s">
        <v>379</v>
      </c>
      <c r="I34" s="27" t="s">
        <v>51</v>
      </c>
    </row>
    <row r="35" spans="1:9" ht="90" x14ac:dyDescent="0.2">
      <c r="A35" s="23"/>
      <c r="B35" s="27" t="s">
        <v>351</v>
      </c>
      <c r="C35" s="29" t="s">
        <v>118</v>
      </c>
      <c r="D35" s="28">
        <v>1</v>
      </c>
      <c r="E35" s="28" t="s">
        <v>119</v>
      </c>
      <c r="F35" s="28" t="s">
        <v>120</v>
      </c>
      <c r="G35" s="28" t="s">
        <v>121</v>
      </c>
      <c r="H35" s="28" t="s">
        <v>380</v>
      </c>
      <c r="I35" s="27" t="s">
        <v>123</v>
      </c>
    </row>
    <row r="36" spans="1:9" ht="210" x14ac:dyDescent="0.2">
      <c r="A36" s="23"/>
      <c r="B36" s="27" t="s">
        <v>352</v>
      </c>
      <c r="C36" s="29" t="s">
        <v>157</v>
      </c>
      <c r="D36" s="28">
        <v>1</v>
      </c>
      <c r="E36" s="28" t="s">
        <v>9</v>
      </c>
      <c r="F36" s="28" t="s">
        <v>158</v>
      </c>
      <c r="G36" s="28" t="s">
        <v>303</v>
      </c>
      <c r="H36" s="28" t="s">
        <v>358</v>
      </c>
      <c r="I36" s="27" t="s">
        <v>161</v>
      </c>
    </row>
    <row r="37" spans="1:9" ht="240" x14ac:dyDescent="0.2">
      <c r="A37" s="23"/>
      <c r="B37" s="27" t="s">
        <v>357</v>
      </c>
      <c r="C37" s="29" t="s">
        <v>164</v>
      </c>
      <c r="D37" s="28">
        <v>1</v>
      </c>
      <c r="E37" s="28" t="s">
        <v>9</v>
      </c>
      <c r="F37" s="28" t="s">
        <v>10</v>
      </c>
      <c r="G37" s="28" t="s">
        <v>304</v>
      </c>
      <c r="H37" s="28" t="s">
        <v>305</v>
      </c>
      <c r="I37" s="27" t="s">
        <v>161</v>
      </c>
    </row>
  </sheetData>
  <autoFilter ref="A3:I3">
    <sortState ref="A4:I37">
      <sortCondition ref="B3"/>
    </sortState>
  </autoFilter>
  <mergeCells count="1">
    <mergeCell ref="A1:I2"/>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I Semestre</vt:lpstr>
      <vt:lpstr>II Semestre</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Janeth  Coll Viracacha</dc:creator>
  <cp:lastModifiedBy>Victor Adolfo Figueroa Martinez</cp:lastModifiedBy>
  <dcterms:created xsi:type="dcterms:W3CDTF">2020-04-21T15:19:56Z</dcterms:created>
  <dcterms:modified xsi:type="dcterms:W3CDTF">2024-05-27T16:32:27Z</dcterms:modified>
</cp:coreProperties>
</file>