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o\Desktop\2021\MinCIT\02 Representación judicial\09 Reporte de novedades\"/>
    </mc:Choice>
  </mc:AlternateContent>
  <bookViews>
    <workbookView xWindow="-120" yWindow="-120" windowWidth="20730" windowHeight="11160"/>
  </bookViews>
  <sheets>
    <sheet name="ACTIVOS" sheetId="1" r:id="rId1"/>
    <sheet name="NOVEDADES" sheetId="2" r:id="rId2"/>
  </sheets>
  <externalReferences>
    <externalReference r:id="rId3"/>
    <externalReference r:id="rId4"/>
  </externalReferences>
  <definedNames>
    <definedName name="_xlnm._FilterDatabase" localSheetId="0" hidden="1">ACTIVOS!$A$4:$G$577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4" i="1" l="1"/>
  <c r="F79" i="1"/>
  <c r="G1" i="1" l="1"/>
</calcChain>
</file>

<file path=xl/sharedStrings.xml><?xml version="1.0" encoding="utf-8"?>
<sst xmlns="http://schemas.openxmlformats.org/spreadsheetml/2006/main" count="4310" uniqueCount="1319">
  <si>
    <t>REGISTRO BASE DE DATOS MINISTERIO DE COMERCIO, INDUSTRIA Y TURISMO</t>
  </si>
  <si>
    <t>DEPENDENCIA OFICINA ASESORA JURIDICA</t>
  </si>
  <si>
    <t>TIPO DE PROCESO</t>
  </si>
  <si>
    <t>NUMERO DEL PROCESO</t>
  </si>
  <si>
    <t>ORDINARIO LABORAL</t>
  </si>
  <si>
    <t>11001310502220170021800</t>
  </si>
  <si>
    <t>REPARACION DIRECTA</t>
  </si>
  <si>
    <t>25000232600020120117600
25000232600020120117601</t>
  </si>
  <si>
    <t>NULIDAD Y RESTABLECIMIENTO DEL DERECHO</t>
  </si>
  <si>
    <t>11001333400320140008400
11001333400320140008401</t>
  </si>
  <si>
    <t>PROTECCION DE LOS DERECHOS E INTERESES COLECTIVOS</t>
  </si>
  <si>
    <t>11001333101320060006400
11001333101320060006401</t>
  </si>
  <si>
    <t>NULIDAD SIMPLE</t>
  </si>
  <si>
    <t>11001032400020180037200</t>
  </si>
  <si>
    <t>11001032400020170026400</t>
  </si>
  <si>
    <t>11001032400020180022700</t>
  </si>
  <si>
    <t>11001310503020180011900</t>
  </si>
  <si>
    <t>DEMANDANTE</t>
  </si>
  <si>
    <t>AUGUSTO ELIAS ROMERO CASTAÑEDA</t>
  </si>
  <si>
    <t>COOPERATIVA MULTIACTIVA DE SERVICIOS COOPERATIVOS "MULTISERCOOP"</t>
  </si>
  <si>
    <t>BERTHA ISABEL SUAREZ GALINDO
JORGE HERNAN GIL ECHEVERRY</t>
  </si>
  <si>
    <t>BVQI COLOMBIA LTDA.</t>
  </si>
  <si>
    <t>FABIO ALONSO CASTILLO GAONA</t>
  </si>
  <si>
    <t>LAURA BUENDÍA GRIGORIU</t>
  </si>
  <si>
    <t>MARTÍN ALFONSO MARTÍNEZ VALERO</t>
  </si>
  <si>
    <t>ARLEY DAVID FERNANDEZ CERVANTES</t>
  </si>
  <si>
    <t>ANTONIO JESUS VARGAS ANGEL
BENJAMIN VANEGAS RODRIGUEZ
CARLOS ARTURO AREVALO WIESNER
EDGAR EDUARDO PEREZ FORERO
ERNESTO ENCISO AREVALO
JORGE ENRIQUE MORA PECHA
JOSE JAVIER FLECHAS BERNAL
MARIA AZUCENA ZAMBRANO RODRIGUEZ
MARIA ELENA MARTINEZ DE TRIVIÑO
MARIA TERESA WILCHES DE DIAZ</t>
  </si>
  <si>
    <t>CUANTÍA</t>
  </si>
  <si>
    <t>ETAPA JUDICIAL</t>
  </si>
  <si>
    <t>FALLO PRIMERA INSTANCIA</t>
  </si>
  <si>
    <t>PENDIENTE FALLO SEGUNDA INSTANCIA</t>
  </si>
  <si>
    <t>PENDIENTE FALLO PRIMERA INSTANCIA</t>
  </si>
  <si>
    <t>CONTESTACIÓN DEMANDA</t>
  </si>
  <si>
    <t>FALLO SEGUNDA INSTANCIA</t>
  </si>
  <si>
    <t>PROBABILIDAD DE PERDER EL CASO</t>
  </si>
  <si>
    <t>ALTA</t>
  </si>
  <si>
    <t>MEDIA</t>
  </si>
  <si>
    <t>BAJA</t>
  </si>
  <si>
    <t>REMOTA</t>
  </si>
  <si>
    <t>11001310503320170008600</t>
  </si>
  <si>
    <t>13001333301320180027800</t>
  </si>
  <si>
    <t>11001310500820180012900</t>
  </si>
  <si>
    <t>25000233600020160066000</t>
  </si>
  <si>
    <t>11001032400020130036300
25000233700020160155200
25000233700020160155201</t>
  </si>
  <si>
    <t>11001334306220160064200</t>
  </si>
  <si>
    <t>25000233600020140031700
25000233600020140031701</t>
  </si>
  <si>
    <t>11001032700020120005300
25000233700020160049400
25000233700020160049401</t>
  </si>
  <si>
    <t>25000233600020130085600
25000232600020130085601
25000232600020130085602</t>
  </si>
  <si>
    <t>25000233600020190004000
25000233700020170106900
11001032700020150003200</t>
  </si>
  <si>
    <t>25000233600020150240900
25000233600020150240901</t>
  </si>
  <si>
    <t>11001032400020160007700</t>
  </si>
  <si>
    <t>11001333704020170003800
11001333704020170003801</t>
  </si>
  <si>
    <t>11001032400020100030400</t>
  </si>
  <si>
    <t>08001333300320130000700
08001333300320130000701</t>
  </si>
  <si>
    <t>25000234100020150027600</t>
  </si>
  <si>
    <t>11001032400020060023500</t>
  </si>
  <si>
    <t>REPARACION DE LOS PERJUICIOS CAUSADOS A UN GRUPO</t>
  </si>
  <si>
    <t>11001310500920150006300
11001310500920150006301</t>
  </si>
  <si>
    <t>11001310501920170046100</t>
  </si>
  <si>
    <t>19001233100020100043200</t>
  </si>
  <si>
    <t>MAURICIO URIANA
ANATILDE REDONDO
BEATRIZ PUSHAINA
ANA BEATRIZ NIEVEZ
ANGELICA IPUANA
CARLOS CORTINA TORRES
ALFONSO MADRID PUSHAINA
JOSE MARIA JUSAYU</t>
  </si>
  <si>
    <t>AUTOPISTAS DEL SOL S.A.S.</t>
  </si>
  <si>
    <t>MARTA INÉS GALINDO PEÑA</t>
  </si>
  <si>
    <t>EDELBERTO GOMEZ VERGARA</t>
  </si>
  <si>
    <t>RUBEN DARIO GOMEZ LOPEZ</t>
  </si>
  <si>
    <t>ACEITE CIMARRONES S.A.S.</t>
  </si>
  <si>
    <t>INDUSTRIA COLOMBIANA DE MOTOCICLETAS YAMAHA S.A. - INCOLMOTOS - YAMAHA S.A.</t>
  </si>
  <si>
    <t>EXTRACTORA LA GLORIA S.A.S.</t>
  </si>
  <si>
    <t>INOCENCIO VALERO
VICTOR ENRIQUE OCHOA RAMIREZ
ANA LEONOR JIMENEZ DE VERGARA
LUIS EDUARDO RUIZ CEPEDA 
GUILLERMO EPIAYÚ
ISIDRO CANO CORTES
JULIO ENRIQUE ANGEL SUAREZ
FERNANDO CIFUENTES CARRILLO
JOSÉ ANTONIO ORJUELA CUERVO
JOSÉ GUILLERMO ANGEL SUAREZ</t>
  </si>
  <si>
    <t>EMPRESA DE ENERGIA DEL PACIFICO SA ESP - EPSA ESP</t>
  </si>
  <si>
    <t>HELM BANK S.A.</t>
  </si>
  <si>
    <t>AGUAS NACIONALES EPM S.A. E.S.P.</t>
  </si>
  <si>
    <t xml:space="preserve">KIMBERLY CLARK GLOBAL LTDA </t>
  </si>
  <si>
    <t>CARLOS ALBERTO POSADA GONZALEZ</t>
  </si>
  <si>
    <t>FONDO DE PRESTACIONES ECONÓMICAS, CESANTÍAS Y PENSIONES - FONCEP</t>
  </si>
  <si>
    <t>ESTHER ELENA MERCADO JARAVA</t>
  </si>
  <si>
    <t>CELMIRA ROSA CEBALLOS LOPEZ</t>
  </si>
  <si>
    <t>PEDRO PABLO ANILLO BARRAZA
CONSTANZA MERCEDES ANILLO DE ANILLO
DALILA CONSTANZA ANILLO ANILLO
JASSER REMBERTO ANILLO ANILLO
LESLY CONSTANZA ANILLO ANILLO</t>
  </si>
  <si>
    <t>AUDIFARMA S.A.</t>
  </si>
  <si>
    <t>CARLOS GUSTAVO ARRIETA PADILLA</t>
  </si>
  <si>
    <t>RUBEN DARIO RIOS GALLEGO</t>
  </si>
  <si>
    <t>PABLO IGNACIO ROMERO MORALES</t>
  </si>
  <si>
    <t>ELIECER TOLOZA SUAREZ</t>
  </si>
  <si>
    <t>MARIA BETTY MORENO ENCISO</t>
  </si>
  <si>
    <t>ROYER DANIEL MACA RODRIGUEZ
EDI ALBERTO GOMEZ GOMEZ
LUIS ALFONSO CAICEDO MONTENEGRO
REINEL FERNANDEZ
ALFREDO PALADINES
LUIS ERNESTO ORTIZ OLVAREZ
ALEXIS JIMENEZ ARBELAEZ
HEIVER FABIAN ZUÑIGA MACA
DIEGO FELIPE ZUÑIGA ZAMBRANO
JESUS ALBERTO ZUÑIGA ZAMBRANO
HUMBERTO VELASCO
SILVIA INES GOMEZ GOMEZ
FLOR ELISA ARROYO
BETSABE ARROYO
SOCORRO LILIANA TROCHEZ
SARA RAQUEL ARCE SOLARTE
SUSANA ANDREA ARDILA QUIÑONES
CAROLINA ARDILA QUIÑONES
MARIA LUCIA AGREDO DE RAMIREZ
MAURA MARIA CABRERA
AURA ZUÑIGA GUERRERO
LINA MARTA DIAZ FIGUEROA
MARIA ELENA ACOSTA BENITEZ
EDITH SULEY SEVILLA
CLAUDIA MIRELLA RUA GOMEZ
LYDA EUGENIA VEJARANO FERNANDEZ
DILIA MARGARITA ZAUÑIGA DAZA
FRANCIA ELENA CUADROS
MARIA LUZMILA GUTIERREZ
MARIBEL GRANJALES OCORO
BERENICE VELASCO ORTEGA
MARY CIELO MESIAS ORDOÑEZ
RUBBY MARITZA MUÑO CEDEÑO
CARMEN AMPARO ZAMBRANO CORDOBA
SONIA ARANGO ARROYO
MARY LUZ MUÑOZ TIMANA
LUCELY CALVACHE MUÑOZ
ANA LUCEIDA MINA REINOSO
LIBIA STELLA TIMANA
CARMEN HELENA PERLAZA BEDOYA
RUBI DANEYI MONCAYO
JOSE MARIA RENDON OSPINA
ISMAEL FERNANDO LEDEZMA ROJAS
OSIEL PERDOMO MUÑOZ
JUAN CARLOS DE LA CRUZ CAMPO
ENRIQUE JAVIER HERRERA SERNA
PEDRO MANUEL LEON LONDOÑO
WILMAR ANACONA RUIZ
OSCAR ANDRES ENRIQUEZ MONTOYA
DIEGO EDISSON TRIANA SALAS</t>
  </si>
  <si>
    <t>AUTO QUE ADMITE RECURSO DE APELACIÓN</t>
  </si>
  <si>
    <t>PENDIENTE FALLO CASACION</t>
  </si>
  <si>
    <t>NULIDAD POR INCONSTITUCIONALIDAD</t>
  </si>
  <si>
    <t>11001032700020150004500</t>
  </si>
  <si>
    <t>11001032400020130050200</t>
  </si>
  <si>
    <t>11001032400020140064100</t>
  </si>
  <si>
    <t>50001333300720190020400</t>
  </si>
  <si>
    <t>44001310500220170024200</t>
  </si>
  <si>
    <t>08001310500720180006500</t>
  </si>
  <si>
    <t>13001310500320190000700</t>
  </si>
  <si>
    <t>13001310500120170045000</t>
  </si>
  <si>
    <t>13001310500320150026200</t>
  </si>
  <si>
    <t>JAIME RESTREPO PINZON</t>
  </si>
  <si>
    <t>ANDRES FERNANDO MESA VALENCIA</t>
  </si>
  <si>
    <t>FERNANDO RAMIREZ LAGUADO</t>
  </si>
  <si>
    <t>UBERTO LIDUEÑAS MORALES</t>
  </si>
  <si>
    <t>HERACLIO ZAPATA OSPINO</t>
  </si>
  <si>
    <t>HUGO RAFAEL BAENA</t>
  </si>
  <si>
    <t xml:space="preserve">GUILLERMO HUMBERTO ALVARADO </t>
  </si>
  <si>
    <t>DAGOBERTO VANEGAS CUADRADO</t>
  </si>
  <si>
    <t>ANTONIA JIMENEZ ALVARADO</t>
  </si>
  <si>
    <t>44001310500220180002300</t>
  </si>
  <si>
    <t>08001310500320150051400</t>
  </si>
  <si>
    <t>ALBERTO PUSHAINA</t>
  </si>
  <si>
    <t>WILLIAM MANUEL TORRES</t>
  </si>
  <si>
    <t xml:space="preserve">REINALDO JOSE MARTINEZ </t>
  </si>
  <si>
    <t>CARMEN ROSA JIMENEZ DE HERNANDEZ</t>
  </si>
  <si>
    <t>LUZ MARINA OLAVE GOMEZ</t>
  </si>
  <si>
    <t xml:space="preserve">JAIME ANTONIO DE LA HOZ </t>
  </si>
  <si>
    <t>44001310500120180023800</t>
  </si>
  <si>
    <t>08001310500720140050800</t>
  </si>
  <si>
    <t>44001310500120150015400</t>
  </si>
  <si>
    <t>13001310500720180001200</t>
  </si>
  <si>
    <t>11001310500520190018500</t>
  </si>
  <si>
    <t>11001032400020130002700</t>
  </si>
  <si>
    <t>13001310500520190006300</t>
  </si>
  <si>
    <t>13001310500720170049900</t>
  </si>
  <si>
    <t>13001310500720180002000</t>
  </si>
  <si>
    <t>11001333400220160030500
11001333400220160030501</t>
  </si>
  <si>
    <t>13001333301120160029500
13001333301120160029501</t>
  </si>
  <si>
    <t>47001333300520140013300
47001333300520140013301
11001333400520130000300</t>
  </si>
  <si>
    <t>13001333300520170018000
13001333300520170018001</t>
  </si>
  <si>
    <t>11001310501920150062900</t>
  </si>
  <si>
    <t>11001310502420190023800</t>
  </si>
  <si>
    <t>11001032400020150053600</t>
  </si>
  <si>
    <t>11001032400020090039800</t>
  </si>
  <si>
    <t>11001032400020150038800</t>
  </si>
  <si>
    <t>08001233300020170099600</t>
  </si>
  <si>
    <t>47001333300220160691000</t>
  </si>
  <si>
    <t>TEOFANES ARENAS DE LICONA</t>
  </si>
  <si>
    <t>ANA MARIA CERA DE NIETO</t>
  </si>
  <si>
    <t>CAYAYA IPUANA</t>
  </si>
  <si>
    <t xml:space="preserve">CARMEN DIAZ CARMONA </t>
  </si>
  <si>
    <t>JAIRO ALFONSO ANGARITA ORDUZ</t>
  </si>
  <si>
    <t>DANIEL PULIDO</t>
  </si>
  <si>
    <t>NICANOR CARDALES CARABALLO</t>
  </si>
  <si>
    <t>LUIS MIGUEL ARELLANO CASTELLON
LIBARDO JOSE AMAYA MARRUGO</t>
  </si>
  <si>
    <t>RAFAEL ENRIQUE CARRASQUILLA TABORDA</t>
  </si>
  <si>
    <t>GLOBAL BUSSINESS SION S.A.S.</t>
  </si>
  <si>
    <t>ZONA FRANCA DE LA CANDELARIA SA</t>
  </si>
  <si>
    <t>COMERCIALIZADORA GOLDEN RESORTS S.A.</t>
  </si>
  <si>
    <t>SANDRA PERAZA RASMUSSEN</t>
  </si>
  <si>
    <t>ORANGEL URIANA
MIGUEL ESTEBAN ALVARADO PEREZ
MARIA ICILA RODRIGUEZ DE CUELLAR
VALENTIN CARPINTERO SANTIAGO
DELBA RAIRA TORO DE CUADRADO
MARCIA FONTALVO VASQUEZ
OLGA CECILIA CARABALLO DE ALVARADO
JULIA MERCEDES ORTEGA DE ALVARADO
CARMEN MERCEDES BORRERO
LUISA PALACIO PIMIENTA</t>
  </si>
  <si>
    <t>LUIS ISIDRO VALERO</t>
  </si>
  <si>
    <t>NICOLAS ROZO VILLARRAGA</t>
  </si>
  <si>
    <t>LUIS EDUARDO LEIVA ROMERO</t>
  </si>
  <si>
    <t>GLORIA INES GARCIA CORONEL</t>
  </si>
  <si>
    <t>ONG VEEDURIA CIUDADANA Y DEFENSORIA DE LOS DERECHOS HUMANOS ONG VCCC</t>
  </si>
  <si>
    <t>JAMES VELOZA TAPIERO</t>
  </si>
  <si>
    <t>GRUPO MIZU SAS</t>
  </si>
  <si>
    <t>EJECUTORIA</t>
  </si>
  <si>
    <t>TERMINADO</t>
  </si>
  <si>
    <t>13001333300620170022900</t>
  </si>
  <si>
    <t>11001032500020170032600
11001032500020170076700</t>
  </si>
  <si>
    <t>44001310500220180023700</t>
  </si>
  <si>
    <t>13001333101320090031300
13001333300120090031301</t>
  </si>
  <si>
    <t>11001032400020190011000</t>
  </si>
  <si>
    <t>25000233600020130218600</t>
  </si>
  <si>
    <t>11001032400020130047900</t>
  </si>
  <si>
    <t>25000233700020170040700
25000233600020180108300</t>
  </si>
  <si>
    <t>25000234100020130195900
25000234100020130195901</t>
  </si>
  <si>
    <t>11001032400020120002100</t>
  </si>
  <si>
    <t>25000233600020140023700
25000233600020140023701
25000233600020140023702</t>
  </si>
  <si>
    <t>CONTROVERSIAS CONTRACTUALES</t>
  </si>
  <si>
    <t>25000233600020130175100
25000233700020170161100</t>
  </si>
  <si>
    <t>25000233600020160020900
25000233600020160020901</t>
  </si>
  <si>
    <t>11001032400020130021900</t>
  </si>
  <si>
    <t>11001032700020140003900</t>
  </si>
  <si>
    <t>11001032400020100040000</t>
  </si>
  <si>
    <t>25000233600020120043400
25000233600020120043401
25000233600020120043402
25000233600020120043403
25000233600020120043403</t>
  </si>
  <si>
    <t>25000234100020130014500
25000233600020130208300
25000233600020130208301
25000233600020130208302</t>
  </si>
  <si>
    <t>25000233600020130150200
25000233600020130150201</t>
  </si>
  <si>
    <t>25000233600020150050100
25000233600020150050101</t>
  </si>
  <si>
    <t>25000233600020150065600
25000233600020150065601</t>
  </si>
  <si>
    <t>25000233600020130085800
25000233600020130085801</t>
  </si>
  <si>
    <t>25000233600020130085500
25000233600020130085501
25000233600020130085502</t>
  </si>
  <si>
    <t>25000233600020150099500
25000233600020150099501</t>
  </si>
  <si>
    <t>25000232700020010047900
25000232700020019047901
25000231500020010047902
25000231500020010047903
25000232700020019047904</t>
  </si>
  <si>
    <t>66001333100420090007100
19001333175120090007100</t>
  </si>
  <si>
    <t>13001233300020130033700</t>
  </si>
  <si>
    <t>05001233300020160049000</t>
  </si>
  <si>
    <t>11001333603720170007100</t>
  </si>
  <si>
    <t>05001233300020170140100</t>
  </si>
  <si>
    <t>25000233700020170129200</t>
  </si>
  <si>
    <t>11001333400120180015200</t>
  </si>
  <si>
    <t>19001230000020100033900</t>
  </si>
  <si>
    <t>68001230000020080002400
68001233100020090000800
68001233100020090000801</t>
  </si>
  <si>
    <t>23001233100020110027400
23001333100420170000800</t>
  </si>
  <si>
    <t>76001233100020080039100</t>
  </si>
  <si>
    <t>08001233300020170137400</t>
  </si>
  <si>
    <t>11001333100520110009600
25000231500020030189101</t>
  </si>
  <si>
    <t>25000234100020130037100
25000233600020140023100
25000233600020140023102</t>
  </si>
  <si>
    <t>25000233700020130102000
25000233700020130102001</t>
  </si>
  <si>
    <t>52001233100020050071602</t>
  </si>
  <si>
    <t>23001333100420140000300</t>
  </si>
  <si>
    <t>JULIO CESAR URREGO OQUENDO</t>
  </si>
  <si>
    <t xml:space="preserve">COLEGIO NACIONAL DE INSPECTORES DE TRABAJO </t>
  </si>
  <si>
    <t>SANTIAGO CORTINA HERNANDEZ</t>
  </si>
  <si>
    <t>RAMON AREVALO BAÑOS</t>
  </si>
  <si>
    <t>HUGO PALACIOS MEJIA</t>
  </si>
  <si>
    <t>GUSTAVO ALBERTO MONROY MORRIS E INTERNATIONAL STRATEGIES GROUP LTDA</t>
  </si>
  <si>
    <t>LUIS FERNANDO VELASCO CHAVES</t>
  </si>
  <si>
    <t>RENTANDES SA</t>
  </si>
  <si>
    <t>ALVARO URIBE VELEZ</t>
  </si>
  <si>
    <t>LUIS ARCESIO GARCIA PERDOMO</t>
  </si>
  <si>
    <t>BANCO BILBAO VISCAYA ARGENTARIA COLOMBIA SA</t>
  </si>
  <si>
    <t xml:space="preserve"> COMPAÑIA COLOMBIANA DE INVERSIONES S.A ESP - CELSIA S.A ESP</t>
  </si>
  <si>
    <t>CLINICA LOS NOGALES SAS</t>
  </si>
  <si>
    <t>SANDRA PAOLA CONTRERAS MENDEZ</t>
  </si>
  <si>
    <t>DANIEL JOSEF ROTHSTEIN GUTIÉRREZ</t>
  </si>
  <si>
    <t>JAIRO JOSE ARENAS ROMERO</t>
  </si>
  <si>
    <t>ALMACENES LA CATORCE SA</t>
  </si>
  <si>
    <t>ELECTRICARIBE SA ESP</t>
  </si>
  <si>
    <t>ZONA FRANCA CELSIA SA ESP</t>
  </si>
  <si>
    <t>OLEODUCTO DE LOS LLANOS ORIENTALES SA</t>
  </si>
  <si>
    <t>UNILEVER ANDINA COLOMBIA LTDA</t>
  </si>
  <si>
    <t>NUTRIENTES AVICOLAS S.A.</t>
  </si>
  <si>
    <t>PRONAVICOLA SA PRODUCTORA NACIONAL AVICOLA SA</t>
  </si>
  <si>
    <t xml:space="preserve">WINNER GROUP SA </t>
  </si>
  <si>
    <t>ALFONSO PEREZ PRECIADO
FABIO ROBERTO PÉREZ JAIMES
GUSTAVO MOYA ANGEL
SARA MARIELA PÁRRAGA
JORGE HUMBERTO GONZÁLEZ VILLANUEVA
JORGE ENRIQUE CUERVO RAMIREZ</t>
  </si>
  <si>
    <t>ROSALBINA MARTINEZ DE RAMOS
GLADYS AMANDA RAMOS MARTINEZ
ELSI PATRICIA RAMOS MARTÍNEZ</t>
  </si>
  <si>
    <t>ABEL CARMELO GUERRERO RAMOS Y 174 PODERANTES MAS</t>
  </si>
  <si>
    <t>GILBERTO ANTONIO DIAZ SERNA
BIBIANA ARAQUE MONTOYA
MATEO ANTONIO DÍAZ MORALES
CARLOS ANDRES DIAZ ALZATE</t>
  </si>
  <si>
    <t>CONSORCIO SANDOVAL ASOCIADOS</t>
  </si>
  <si>
    <t>MARIA LUCIA AGUDELO YEPES
GUSTAVO ANTONIO AGUDELO YEPES
LUZ ESTHER  AGUDELO YEPES
MIRIAM CECILIA DE LAS MERCEDES  AGUDELO YEPES
GLORIA OLIVA
MARIA FANNY DE JESUS  AGUDELO YEPES
CLARA ROSA AGUDELO DE YEPES</t>
  </si>
  <si>
    <t>CONCESIONES CCFC S.A.S.</t>
  </si>
  <si>
    <t>BOOKING COM COLOMBIA SAS</t>
  </si>
  <si>
    <t>HERNAN EDUARDO CHILITO CABEZAS 
JAIR ARBEY BOLAÑOS BURBANO
SIGIFREDO PAZ PEREZ
JAIRO OBDULIO VIVAS GUTIERREZ
ARTURO HOYOS IMBACHI
RICARDO ARBEY ZUÑIGA ORTEGA
JESUS ALVARO MUÑOZ MUÑOZ
MAURICIO POSADA MEJIA
AURA TORO TRIANA
MARIA CECILIA SANDOVAL DE LARRARTE
FLOR DE ALICIA MELENJE YACE
ALEJANDRA MARIA BERMUDEZ ORTEGA
ADELA EMPERATRIZ RUIZ MOLANO
MARGARITA MENESES DE GAVIRIA
MARIA GRISELDA BURBANO DAZA
CONCEPCION CERON MOLANO
MARLENY ORTEGA PAZ
MARIELA TINTINAGO
MARIA SOCORRITO LUNA CHICANGANA
EDITH ELIZABETH VALENCIA DE PAZ
ALEYDA CIFUENTES
YANETH AMPRO BENAVIDES RUIZ
ROSALBA QUINAYAS GOMEZ
CLAUDIA DEL SOCORRO MORA ROSERO
MARCO ANTONIO TORO
JESUS HERNANDO BOLAÑOS LOPEZ
ALFREDO GAVIRIA ORTIZ
AMADEO RUIZ BENAVIDES
ARIEL ISAAC VELASCO ZUÑIGA
GUIOVANI FREDY ZUÑIGA GUEVARA
EDITH ELIZABETH VALENCIA DE PAZ Y OTROS</t>
  </si>
  <si>
    <t>COMERTEX SA</t>
  </si>
  <si>
    <t>JUAN DAVID MADRID BUELVAS</t>
  </si>
  <si>
    <t>MARVIN FERNANDO ALVAREZ HERNANDEZ</t>
  </si>
  <si>
    <t>PRODUCCIONES AGRÍCOLAS CAVI CAVI AGRICOLA</t>
  </si>
  <si>
    <t>MARÍA DEL PILAR VELEZ ZULUAGA</t>
  </si>
  <si>
    <t xml:space="preserve">METAL EQUIPOS Y RECICLADOS </t>
  </si>
  <si>
    <t>ALIMENTOS AVICOLAS SA</t>
  </si>
  <si>
    <t xml:space="preserve">PAVCOL SAS </t>
  </si>
  <si>
    <t>OLGA LUCIA VALDERRAMA BARON</t>
  </si>
  <si>
    <t>VICTORIA EUGENIA ENRIQUEZ REBOLLEDO
ANA CRISTINA ENRIQUEZ REBOLLEDO
JULIANA ENRIQUEZ REBOLLEDO
SOCIEDAD MERA HERMANOS</t>
  </si>
  <si>
    <t>ANGELA DURANGO COGOLLO</t>
  </si>
  <si>
    <t>VERBAL</t>
  </si>
  <si>
    <t>11001020300020100110900</t>
  </si>
  <si>
    <t>23001333100120120015600
23001333100420130021200</t>
  </si>
  <si>
    <t>11001310502020130061000
11001310502020130061001</t>
  </si>
  <si>
    <t>25000234100020130181300</t>
  </si>
  <si>
    <t>23001333100420150033100
23001333300420150033100</t>
  </si>
  <si>
    <t>76001233300020190079000</t>
  </si>
  <si>
    <t>85001233300020190008400</t>
  </si>
  <si>
    <t>11001310500820130027000</t>
  </si>
  <si>
    <t>11001333103320090020200
19001333100220090037400</t>
  </si>
  <si>
    <t>11001310501920130015300
11001310501920130015301</t>
  </si>
  <si>
    <t>11001310502220170046000</t>
  </si>
  <si>
    <t>25000233700020180023900</t>
  </si>
  <si>
    <t>SOAD SOFIA ARGEL ISSA</t>
  </si>
  <si>
    <t>CARLOS ALONSO RESTREPO CORREA</t>
  </si>
  <si>
    <t>BEATRIZ ALEXANDRA DE LEÓN GARCÉS</t>
  </si>
  <si>
    <t xml:space="preserve">PROYECTOS DE INFRAESTRUCTURA SA </t>
  </si>
  <si>
    <t>MINISTERIO DE COMERCIO, INDUSTRIA Y TURISMO</t>
  </si>
  <si>
    <t>NORBERTO MARTINEZ</t>
  </si>
  <si>
    <t>FABIO EDGAR PARRA DURAN</t>
  </si>
  <si>
    <t>17001333300320170013400</t>
  </si>
  <si>
    <t>11001032400020110005300</t>
  </si>
  <si>
    <t>08001233300020170124500
08001333300120160024601</t>
  </si>
  <si>
    <t>13001333300220190008200</t>
  </si>
  <si>
    <t>11001310503220160073900</t>
  </si>
  <si>
    <t>11001310502920150071000</t>
  </si>
  <si>
    <t>BLANCA IRENE CARDONA</t>
  </si>
  <si>
    <t>JORGE ALONSO GARRIDO ABAD</t>
  </si>
  <si>
    <t>YOLANDA PINTO CASTILLO</t>
  </si>
  <si>
    <t>MARIA SONIA FLOREZ SUAREZ</t>
  </si>
  <si>
    <t>ISABEL IPUANA
ANA RITA MENGUAL 
JUANA FREYLE
SOCORRO ROYS
MARGARITA IPUANA
FELIX PUSHAINA
ASCANIO URARIYU
JOSE GREGORIO CURVELO
MANUEL JULIAN FAJARDO
REMEDIOS JOSEFINA</t>
  </si>
  <si>
    <t>MARIA CAMILA GOMEZ
GEORGINA RODRIGUEZ DE JIMENEZ
GUSTAVO FORERO RUBIANO
AIDEE VEGA 
JOSE DEL CARMEN GONZALEZ
VICTOR MANUEL MONTAÑO
LUIS ANGEL POSADA
MARIA CRISTINA PINZON
BERNARDO SIERRA CASAS
JOSE MILLAN BASABE</t>
  </si>
  <si>
    <t>LUIS CASTRO PORRAS</t>
  </si>
  <si>
    <t>VÍCTOR MANUEL ALONSO 
LUIS EDUARDO GUERRERO NIETO
BEATRIZ RODRIGUEZ DE JARAMILLO
JORGE ELIECER GUTIERREZ NIETO
JUAN FRANCISCO BALLEN SIERRA
JAIME ENRIQUE GUERRERO 
JESUS ANTONIO VELANDIA
EFRAIN NUÑEZ ARCINIEGAS
LUIS FERNANDO MARTINEZ PEÑA</t>
  </si>
  <si>
    <t xml:space="preserve">ANA ROSA FORERO DE FORIGUA
DELFINA QUIMBAY DE PECHA
CARMEN LUCIA VELAZQUEZ DE FORERO
MARIA SILVERIA CARRILLO GONZALEZ
MERCEDES PINZON DE GOMEZ
TERES DE JESUS POPAYAN DE CASAS
ANA ISABEL SALGADO DE MONTENEGRO
ALICIA PERAZA DE SANCHEZ
ALICIA MORALES DE JIMENEZ
INES URRUTIA DE RIAÑO
</t>
  </si>
  <si>
    <t xml:space="preserve">MARIA ELENA GOURIYU 
RUPERTO CASTRO RODRIGUEZ
VICTOR FELIX SNATA FORERO
JOSE VICENTE CESPEDES HERNANDEZ
JULIO ALBERTO RAMOS BAQUERO
TEODOLFO RAMOS MUÑOZ
MISAEL ALFONSO BARRERA
JORGE DE JESUS AVELLANEDA
JUAN LUIS FERNANDO RUIZ RESTREPO
JOSE ALVARO RODRIGUEZ TEJEDOR
</t>
  </si>
  <si>
    <t>JORGE JACOBO MAGDANIEL MORA
ISIDRO SIERRA
EFRAIN GASCA QUIMBAY
ANACIFORA GONZALEZ MALDONADO
HIGINIO ENRIQUE FORERO RODRIGUEZ
MARIA INES DUQUE DE MARTIN
ANA ISABEL OTALORA DE SANDOVAL
ALEJANDRO GUSTAVO CASTILLO FREYLE
RAFAEL CUESTAS CHIQUIZA
BLANCA STELLA GARNICA de ZAMBRANO</t>
  </si>
  <si>
    <t>ANA EDELCINA CASTAÑEDA
MARIA LINA CHITIVA
MARIA HILDA JIMENEZ
ANA LUCIA PARRADO
MARIA EMELINA BERMUDEZ
MARIA IRENE ORTIZ
BENIGNO CASTILLO
JOSE GABRIEL BUITRAGO
TERESA CASTILLO
AURA MARIA HERRERA</t>
  </si>
  <si>
    <t>LUIS FRANCISCO VILLAMIL 
ANA ISABEL WILCHES DE TOQUICA
SALVADOR RODRIGUEZ
MIGUEL CARDENAS PULIDO
AVELIO RODIRGUEZ CAMARGO
FLORENTINO ANTONIO SANCHEZ PANQUEBA
PEDRO ISIDRO RODRIGUEZ RODRIGUEZ
CARLOS GUERRERO OLAYA
ANA EMMA PRIETO DE BELTRAN
RICARDO ALONSO FAJARDO</t>
  </si>
  <si>
    <t>ANDRES AVELINO RUIZ MESA
MARIO DE JESUS OSORIO RIVILLAS
JORGE ENRIQUE RIAÑO DIAZ
FIDEL VARELA VALERO
LASTENIA MENGUAL MEZA
ALFREDO SEGUNDO GONZALEZ PALACIO
ALBERTO GARCIA RODRIGUEZ
GERMAN EDUARDO CASTAÑEDA ROMERO
MARIA INES JIMENEZ DE PINZON
DAVID RINCON RINCON</t>
  </si>
  <si>
    <t>ONOFRE URIANA 
CLAUDINA HENRIQUEZ RAMIREZ 
ELBA LUCIA MELO ROJAS 
CRISTINA URIANA 
RITA JUSAYU 
ROSARIO MANUELA IGUARAN 
BENITO RAMIREZ PUSHAINA 
JOSE IGNACIO CARRILLO 
LUIS AUGUSTO MOYANO 
LORENZO PUSHAINA</t>
  </si>
  <si>
    <t>AUTO QUE ADMITE RECURSO DE CASACIÓN</t>
  </si>
  <si>
    <t>52001333170120110003400
52001333170120110003401</t>
  </si>
  <si>
    <t>76147333300120130075200</t>
  </si>
  <si>
    <t>11001310500520130056800
11001310500520130056801</t>
  </si>
  <si>
    <t>11001333400220140018500
11001333400220140018501
11001333400220140018502</t>
  </si>
  <si>
    <t>11001333103520110003600</t>
  </si>
  <si>
    <t>47001333300620150017400</t>
  </si>
  <si>
    <t>NULIDAD Y RESTABLECIMIENTO DEL DERECHO (LESIVIDAD)</t>
  </si>
  <si>
    <t>11001032400020140036300</t>
  </si>
  <si>
    <t>11001410500220160011400</t>
  </si>
  <si>
    <t>11001333704020190004500</t>
  </si>
  <si>
    <t>11001310501520150007900
11001310501520150007901</t>
  </si>
  <si>
    <t>47001333300720180003800</t>
  </si>
  <si>
    <t>11001310502020110067100</t>
  </si>
  <si>
    <t>13001310500219961533100</t>
  </si>
  <si>
    <t>11001310500720180010300</t>
  </si>
  <si>
    <t>13001310500820110017600</t>
  </si>
  <si>
    <t>11001310501220160054800</t>
  </si>
  <si>
    <t>CONCEPCION ENRIQUEZ DE GOMEZ Y OTROS</t>
  </si>
  <si>
    <t>CONSTRUCTODO SAS</t>
  </si>
  <si>
    <t>JOSE ARGEMIRO ARDILA QUINTANA</t>
  </si>
  <si>
    <t>MARLEN GALINDO AVILA</t>
  </si>
  <si>
    <t>KORALIA ZULIMA GIRALDO PEREZ</t>
  </si>
  <si>
    <t>ENRIQUE ARBELAEZ MUTIS</t>
  </si>
  <si>
    <t>ROSIRIS DEL CARMEN MADERA VEGA</t>
  </si>
  <si>
    <t xml:space="preserve">CONCESION SABANA DE OCCIDENTE SA </t>
  </si>
  <si>
    <t>GUSTAVO DE JESUS PATIÑO TORO</t>
  </si>
  <si>
    <t>ALUMAR S.A.S.</t>
  </si>
  <si>
    <t xml:space="preserve">JOSE VICENTE GARAY VELEZ </t>
  </si>
  <si>
    <t>LEONARDO RAMIREZ IRIARTE</t>
  </si>
  <si>
    <t>AQUILEO TULA</t>
  </si>
  <si>
    <t>JOSE ALMEIDA CASTILLO</t>
  </si>
  <si>
    <t>HECTOR JAIME PEREZ LOPEZ</t>
  </si>
  <si>
    <t>EJECUTIVO LABORAL</t>
  </si>
  <si>
    <t>25000233600020130154500
25000233100020130154501
25000233100020130154502</t>
  </si>
  <si>
    <t>11001032700020110001200
25000233700020160157300</t>
  </si>
  <si>
    <t>11001032400020170012900</t>
  </si>
  <si>
    <t>11001032400020150026500</t>
  </si>
  <si>
    <t>25000233700020170092900</t>
  </si>
  <si>
    <t>25000234100020150034400</t>
  </si>
  <si>
    <t>25000234100020170065100</t>
  </si>
  <si>
    <t>05001333302120160026000
05001333302120160026001
05001233300020170207801</t>
  </si>
  <si>
    <t>CUMPLIMIENTO DE NORMAS CON FUERZA MATERIAL DE LEY O DE ACTOS ADMINISTRATIVOS</t>
  </si>
  <si>
    <t>47001233300320150003200
47001233300320150003201
47001333300320150003202</t>
  </si>
  <si>
    <t>25000234100020120050600
25000233600020130208401</t>
  </si>
  <si>
    <t>23001333100120120026000</t>
  </si>
  <si>
    <t>50001333300820190010200</t>
  </si>
  <si>
    <t>13001310500620080008200</t>
  </si>
  <si>
    <t>11001032500020180006300
11001032500020170076700</t>
  </si>
  <si>
    <t>11001032400020180034200</t>
  </si>
  <si>
    <t>11001310500620130038400</t>
  </si>
  <si>
    <t>11001334104520180013900</t>
  </si>
  <si>
    <t>11001310501620140015800</t>
  </si>
  <si>
    <t>11001310501720130062900
11001310501720130062901</t>
  </si>
  <si>
    <t>13001233300020150063600</t>
  </si>
  <si>
    <t>11001310500620140053300</t>
  </si>
  <si>
    <t>76001333300320180004100</t>
  </si>
  <si>
    <t>11001333400120170006500</t>
  </si>
  <si>
    <t>19001333100220090037400</t>
  </si>
  <si>
    <t>11001032500020180043800
11001032500020170076700</t>
  </si>
  <si>
    <t>11001032400020190022400</t>
  </si>
  <si>
    <t>25000234100020190076300</t>
  </si>
  <si>
    <t xml:space="preserve">SOCIEDAD SOFRASA EN LIQUIDACION </t>
  </si>
  <si>
    <t>BIO D SA</t>
  </si>
  <si>
    <t>JENNY ANDREA CARDENAS AVILA</t>
  </si>
  <si>
    <t>CONCESION TUNEL ABURRA ORIENTE S.A.</t>
  </si>
  <si>
    <t>CENTRAL DE INVERSIONES S.A. CISA S.A.</t>
  </si>
  <si>
    <t>EGC COLOMBIA S.A.S.</t>
  </si>
  <si>
    <t xml:space="preserve">IVAN DARIO SUESCUN MONTOYA </t>
  </si>
  <si>
    <t>GERMAN ALBERTO SANCHEZ ARREGOCES</t>
  </si>
  <si>
    <t>GAS NATURAL S.A. E.S.P.</t>
  </si>
  <si>
    <t>MARIA EUGENIA FERRERIRA CHAAR</t>
  </si>
  <si>
    <t>OSCAR RAFAEL HERRERA ROMERO</t>
  </si>
  <si>
    <t>NESTOR MORANTES OSORIO</t>
  </si>
  <si>
    <t>ANGIE LORENA ROJAS REYES
RUTH ANDREA NARANJO MORA</t>
  </si>
  <si>
    <t>JANNETH JOHANNA BURITICA RODRIGUEZ</t>
  </si>
  <si>
    <t>JUAN EDUARDO VARGAS PEÑA</t>
  </si>
  <si>
    <t>ESPERANZA ROJAS JARRO</t>
  </si>
  <si>
    <t xml:space="preserve">COTECNA CERTIFICADORA SERVICES LTDA </t>
  </si>
  <si>
    <t>DONALDO ENRIQUE PEREZ POSADA</t>
  </si>
  <si>
    <t>PEDRO IGNACIO SANCHEZ ESPITIA</t>
  </si>
  <si>
    <t>FIDUCIARIA COLOMBIANA DE COMERCIO EXTERIOR S.A. FIDUCOLDEX</t>
  </si>
  <si>
    <t>LUIS HUMBERTO ESTEPA ALBARRACIN</t>
  </si>
  <si>
    <t>MYRIAM CECILIA QUIGUA DIAZ</t>
  </si>
  <si>
    <t>ADRIAN VELASCO PENAGOS</t>
  </si>
  <si>
    <t>YIRLY ASTRID TELLEZ ARIZA</t>
  </si>
  <si>
    <t>JUAN CARLOS URAZAN ARAMENDIZ</t>
  </si>
  <si>
    <t xml:space="preserve">PROCURADURÍA GENERAL DE LA NACIÓN </t>
  </si>
  <si>
    <t>13001310500820190011400</t>
  </si>
  <si>
    <t>08001233300420140011900</t>
  </si>
  <si>
    <t>11001032500020180054200
11001032500020170076700</t>
  </si>
  <si>
    <t>CELSO MARTINEZ VERGARA
JOSE CATALINO ARIAS ELLES
ENITH CECILIA BOHORQUEZ DE CUELLO</t>
  </si>
  <si>
    <t>MARÍA CAROLINA CÓRDOBA VEGA</t>
  </si>
  <si>
    <t>11001333400420180041400</t>
  </si>
  <si>
    <t>11001032400020160049800</t>
  </si>
  <si>
    <t>11001032500020180051700
11001032500020170076700</t>
  </si>
  <si>
    <t>11001032400020180047900</t>
  </si>
  <si>
    <t>54001333300120190013400</t>
  </si>
  <si>
    <t>05001233300020190184100</t>
  </si>
  <si>
    <t>11001334306120180030900</t>
  </si>
  <si>
    <t>13001310500720150009100</t>
  </si>
  <si>
    <t>08001233100220120034600</t>
  </si>
  <si>
    <t>13001310500720160019000</t>
  </si>
  <si>
    <t>76520310500320160016800</t>
  </si>
  <si>
    <t xml:space="preserve">EVE DISTRIBUCIONES S.A.S </t>
  </si>
  <si>
    <t>PEDRO ALEJANDRO CARRANZA CEPEDA</t>
  </si>
  <si>
    <t>RICARDO GUERRERO GÓMEZ</t>
  </si>
  <si>
    <t>CARLOS EDUARDO BORRERO FLOREZ</t>
  </si>
  <si>
    <t>CARLOS ANDRÉS FUENTES ARÉVALO</t>
  </si>
  <si>
    <t>MIGUEL ANGEL PACHECO TURIZO</t>
  </si>
  <si>
    <t>DARLY ESTHER NAVARRO RODRIGUEZ</t>
  </si>
  <si>
    <t>ALIS MARIA ALVARADO MELENDEZ</t>
  </si>
  <si>
    <t>EDELMIRA LOZADA GARCIA</t>
  </si>
  <si>
    <t>11001310502020150050500</t>
  </si>
  <si>
    <t xml:space="preserve">EJECUTIVO CONEXO </t>
  </si>
  <si>
    <t>11001032500020180041800
11001032500020170076700</t>
  </si>
  <si>
    <t>11001032500020180054400
11001032500020170076700</t>
  </si>
  <si>
    <t>JUVENAL VALENCIA RAMIREZ</t>
  </si>
  <si>
    <t>CESAR AUGUSTO NEIVA BLANCO</t>
  </si>
  <si>
    <t xml:space="preserve">ANGELICA ISABEL VELASQUEZ GRANADOS </t>
  </si>
  <si>
    <t>13001310500419930423400</t>
  </si>
  <si>
    <t>11001032500020180043700
11001032500020170076700</t>
  </si>
  <si>
    <t>11001032500020180032200
11001032500020170076700</t>
  </si>
  <si>
    <t>11001032500020170076700</t>
  </si>
  <si>
    <t>11001032500020180049500
11001032500020170076700</t>
  </si>
  <si>
    <t>44001310500120180023900</t>
  </si>
  <si>
    <t>68001310500120170044700</t>
  </si>
  <si>
    <t>44001310500120150021500</t>
  </si>
  <si>
    <t>13001310500220170032500</t>
  </si>
  <si>
    <t>13001310500420170027600</t>
  </si>
  <si>
    <t>13001333301320130012700</t>
  </si>
  <si>
    <t>44001310500120180023600</t>
  </si>
  <si>
    <t>11001032400020140059900</t>
  </si>
  <si>
    <t>76001233300520140075800</t>
  </si>
  <si>
    <t>76520310500220170001400</t>
  </si>
  <si>
    <t>13001310500420180051600</t>
  </si>
  <si>
    <t>11001333103620110001600</t>
  </si>
  <si>
    <t>13001233100020100006400</t>
  </si>
  <si>
    <t>25000232600020110156000</t>
  </si>
  <si>
    <t>44001310500220180002100</t>
  </si>
  <si>
    <t>44001310500220170024100</t>
  </si>
  <si>
    <t>11001032700020140013000</t>
  </si>
  <si>
    <t>11001310503520190079300</t>
  </si>
  <si>
    <t>13001310500220140005300</t>
  </si>
  <si>
    <t>11001333671920140031500</t>
  </si>
  <si>
    <t>11001032400020120025500</t>
  </si>
  <si>
    <t>11001310500320160043500</t>
  </si>
  <si>
    <t>11001333400120170008700</t>
  </si>
  <si>
    <t>11001020300020090187700</t>
  </si>
  <si>
    <t>11001310503620160071600</t>
  </si>
  <si>
    <t>13001333301520180012600</t>
  </si>
  <si>
    <t>11001032500020180054100
11001032500020170076700</t>
  </si>
  <si>
    <t>11001310301520170025300</t>
  </si>
  <si>
    <t>11001032500020180036700
11001032500020170076700</t>
  </si>
  <si>
    <t>11001032400020180048100</t>
  </si>
  <si>
    <t>76111310500120180013100</t>
  </si>
  <si>
    <t>11001032500020180051800
11001032500020170076700</t>
  </si>
  <si>
    <t>EMILSON RAUL NAVARRO RODRIGUEZ</t>
  </si>
  <si>
    <t>FRANCISCO JOSE FUENTES RUBIO</t>
  </si>
  <si>
    <t>ERICK YESID BOLAÑOS SUAREZ</t>
  </si>
  <si>
    <t>RAFAEL MORA ESPINOSA</t>
  </si>
  <si>
    <t>ANDRES ROBERTO ARIZA BAUTISTA</t>
  </si>
  <si>
    <t>LUIS ORTEGA JIMENEZ</t>
  </si>
  <si>
    <t>MARLENE ALTAGRACIA GUTIERREZ MEJIA</t>
  </si>
  <si>
    <t>YIRIS DEL CARMEN ARENAS DE CARABALLO</t>
  </si>
  <si>
    <t>ITALO DE JESUS JOIRO IBARRA</t>
  </si>
  <si>
    <t>FILIBERTO CANTILLO CORONADO</t>
  </si>
  <si>
    <t xml:space="preserve">ROLOG S.A. </t>
  </si>
  <si>
    <t>ELIECER MOLINA ZARATE</t>
  </si>
  <si>
    <t>BORIS RENNE FERREIRA REY</t>
  </si>
  <si>
    <t>ANGEL AUGUSTO BELTRAN ROCA</t>
  </si>
  <si>
    <t xml:space="preserve">C.I. METALES Y METALES DE OCCIDENTE S.A. </t>
  </si>
  <si>
    <t>GLORIA STELLA ZABALA</t>
  </si>
  <si>
    <t>ORLANDO ANGULO PACHECO</t>
  </si>
  <si>
    <t>FREDY ENRIQUE ZARATE MORA</t>
  </si>
  <si>
    <t>SILVIO ANTONIO ALZATE GOMEZ</t>
  </si>
  <si>
    <t>PAOLA ANDREA MORALES GARCES</t>
  </si>
  <si>
    <t>MEDARDO MARTINEZ</t>
  </si>
  <si>
    <t xml:space="preserve">WILFRIDO ENRIQUE ALVARADO </t>
  </si>
  <si>
    <t>GUSTAVO ADOLFO RINCON PLATA</t>
  </si>
  <si>
    <t>HECTOR ALFONSO BARRAGAN</t>
  </si>
  <si>
    <t>AGENOR ANTONIO PEREZ RUIZ</t>
  </si>
  <si>
    <t>NINA MARLENY BUITRAGO RODRIGUEZ</t>
  </si>
  <si>
    <t>JUAN CAMILO PÉREZ FERNANDEZ</t>
  </si>
  <si>
    <t>ANTONIO ALBEIRO GARCÉS GARCÉS</t>
  </si>
  <si>
    <t>JESUS MARIA NARANJO GIRALDO</t>
  </si>
  <si>
    <t xml:space="preserve">PRIME VALUE SERVICE S.A. </t>
  </si>
  <si>
    <t>FEDERICO GOMEZ PARDO</t>
  </si>
  <si>
    <t>MARIA TERESA PARRA</t>
  </si>
  <si>
    <t>PETER JHON LIEVANO AMEZQUITA</t>
  </si>
  <si>
    <t>ANDRES FELIPE SOLARTE</t>
  </si>
  <si>
    <t>LUIS CARLOS CEPEDA VILLAR</t>
  </si>
  <si>
    <t>YENIFER ARANGO GOMEZ</t>
  </si>
  <si>
    <t>LUZ MARINA BEDOYA ACOSTA</t>
  </si>
  <si>
    <t xml:space="preserve">CONCESIONARIA VIAL DE COLOMBIA SAS </t>
  </si>
  <si>
    <t>GIOVANN ACERO CAICEDO</t>
  </si>
  <si>
    <t>11001032500020180053200
11001032500020170076700</t>
  </si>
  <si>
    <t>11001032500020180052200
11001032500020170076700</t>
  </si>
  <si>
    <t>11001032500020180045900
11001032500020170076700</t>
  </si>
  <si>
    <t>11001032500020180048900
11001032500020170076700</t>
  </si>
  <si>
    <t>11001032500020180077200
11001032500020170076700</t>
  </si>
  <si>
    <t>11001032500020180044900
11001032500020170076700</t>
  </si>
  <si>
    <t>11001032500020180081800
11001032500020170076700</t>
  </si>
  <si>
    <t>11001032500020180049200
11001032500020170076700</t>
  </si>
  <si>
    <t>11001032500020180049000
11001032500020170076700</t>
  </si>
  <si>
    <t>11001032500020180054000
11001032500020170076700</t>
  </si>
  <si>
    <t>11001032500020180052800
11001032500020170076700</t>
  </si>
  <si>
    <t>11001032500020180090000
11001032500020170076700</t>
  </si>
  <si>
    <t>11001032500020180049300
11001032500020170076700</t>
  </si>
  <si>
    <t>11001032500020180046900
11001032500020170076700</t>
  </si>
  <si>
    <t>11001032500020180079400
11001032500020170076700</t>
  </si>
  <si>
    <t>11001032500020180048500
11001032500020170076700</t>
  </si>
  <si>
    <t>11001333400320180027500</t>
  </si>
  <si>
    <t>11001032400020180025200</t>
  </si>
  <si>
    <t>11001032500020180120400
11001032500020170076700</t>
  </si>
  <si>
    <t>11001032500020180045700
11001032500020170076700</t>
  </si>
  <si>
    <t>11001032500020180110700
11001032500020170076700</t>
  </si>
  <si>
    <t>11001032500020180071400
11001032500020170076700</t>
  </si>
  <si>
    <t>11001032500020180054600
11001032500020170076700</t>
  </si>
  <si>
    <t>11001032400020110013200</t>
  </si>
  <si>
    <t>11001032400020170043000
11001032500020170076700</t>
  </si>
  <si>
    <t>EJECUTIVO</t>
  </si>
  <si>
    <t>11001333102820070018902</t>
  </si>
  <si>
    <t>YANETH AMPARO ANAYA ESTEVEZ</t>
  </si>
  <si>
    <t>JAVIER RODRIGUEZ</t>
  </si>
  <si>
    <t>NANCY LINEY PIÑEROS SARMIENTO</t>
  </si>
  <si>
    <t>ANGELA PATRICIA SALAMANCA GONZALEZ</t>
  </si>
  <si>
    <t>CESAR ANDRES VELANDIA CUBILLOS</t>
  </si>
  <si>
    <t>JORGE ALEXANDER GUATEQUE MARTINEZ</t>
  </si>
  <si>
    <t>GIOVANNY LIZARAZO</t>
  </si>
  <si>
    <t>TILCIA HELENA ANGARITA BAENE</t>
  </si>
  <si>
    <t>FRANCISCO JAVIER NÚÑEZ VARELA</t>
  </si>
  <si>
    <t>WILSON EDUARDO PUENTES SUAREZ</t>
  </si>
  <si>
    <t>LAURA MARCELA CADENA PEDRAZA</t>
  </si>
  <si>
    <t>ELIZABETH RODRIGUEZ RINCON</t>
  </si>
  <si>
    <t>MARTHA SOLEDAD DIAZ OCAMPO</t>
  </si>
  <si>
    <t>GABRIEL GUTIERREZ GARCIA</t>
  </si>
  <si>
    <t>HECTOR ANDRES MORENO VASQUEZ</t>
  </si>
  <si>
    <t>ANGELA MARIA PRADA CORREDOR</t>
  </si>
  <si>
    <t>JOSE ELIBERTO FONSECA RUIZ</t>
  </si>
  <si>
    <t>LIGIA PEÑA CARVAJAL</t>
  </si>
  <si>
    <t>JAIRO IBERO ORTEGA</t>
  </si>
  <si>
    <t>DARIO FERNANDO PEDRAZA LOPEZ</t>
  </si>
  <si>
    <t>JUAN PABLO ONOFRE GARCIA</t>
  </si>
  <si>
    <t>ELSA CECILIA VELASQUEZ CEPEDA</t>
  </si>
  <si>
    <t>OSCAR ENEIDER CORREA ARIZA</t>
  </si>
  <si>
    <t>GERMAN ENRIQUE CHIBUQUE RUIZ</t>
  </si>
  <si>
    <t>MARIO DE JESUS OSORIO</t>
  </si>
  <si>
    <t>JAVIER ANDRES SERNA MESA</t>
  </si>
  <si>
    <t>ANA CECILIA GALINDO DE TACHE</t>
  </si>
  <si>
    <t>CAROLINA PIÑEROS OSPINA</t>
  </si>
  <si>
    <t>13001334001420160049300</t>
  </si>
  <si>
    <t>11001333603320190010300</t>
  </si>
  <si>
    <t>11001032600020110002100</t>
  </si>
  <si>
    <t>25269333300320170024400</t>
  </si>
  <si>
    <t>73001233300020190031600</t>
  </si>
  <si>
    <t>13001333301120190007500</t>
  </si>
  <si>
    <t>13001233300020150080800</t>
  </si>
  <si>
    <t>11001032400020160037200</t>
  </si>
  <si>
    <t>13001310500220180053000</t>
  </si>
  <si>
    <t>11001032400020150045100</t>
  </si>
  <si>
    <t>25000233700020170128600</t>
  </si>
  <si>
    <t>11001310503220190070800</t>
  </si>
  <si>
    <t>11001310500920190077700</t>
  </si>
  <si>
    <t>25000233700020190019500</t>
  </si>
  <si>
    <t>11001310501520190034500</t>
  </si>
  <si>
    <t>11001032500020180043400
11001032500020170076700</t>
  </si>
  <si>
    <t>11001032500020180050100
11001032500020170076700</t>
  </si>
  <si>
    <t>25000234200020180017100</t>
  </si>
  <si>
    <t>11001032500020180040500
11001032500020170076700</t>
  </si>
  <si>
    <t>11001032500020180041200
11001032500020170076700</t>
  </si>
  <si>
    <t>11001032500020180082000
11001032500020170076700</t>
  </si>
  <si>
    <t>11001032500020180077300
11001032500020170076700</t>
  </si>
  <si>
    <t>11001333400420160021500</t>
  </si>
  <si>
    <t>25000233700020170141900</t>
  </si>
  <si>
    <t>25000233700020180005200</t>
  </si>
  <si>
    <t>11001032500020180086100
11001032500020170076700</t>
  </si>
  <si>
    <t>11001032500020180106800
11001032500020170076700</t>
  </si>
  <si>
    <t>11001032500020180082700
11001032500020170076700</t>
  </si>
  <si>
    <t>11001032500020180089800
11001032500020170076700</t>
  </si>
  <si>
    <t>11001032400020180020100</t>
  </si>
  <si>
    <t>11001032500020181106000
11001032500020170076700</t>
  </si>
  <si>
    <t>19001230000020100041500</t>
  </si>
  <si>
    <t>11001032400020080030700</t>
  </si>
  <si>
    <t>ACCION DE REPETICION</t>
  </si>
  <si>
    <t>66001333100120170008300</t>
  </si>
  <si>
    <t>11001334104520180024800</t>
  </si>
  <si>
    <t>11001032400020100018000</t>
  </si>
  <si>
    <t>11001333704420170008400</t>
  </si>
  <si>
    <t>76001333300820170023300</t>
  </si>
  <si>
    <t>66001333300220170030500</t>
  </si>
  <si>
    <t>11001333400120170022100</t>
  </si>
  <si>
    <t>25000232500020110128000</t>
  </si>
  <si>
    <t>13001310500620180047900</t>
  </si>
  <si>
    <t>11001310501420080042400
11001310501420080042401</t>
  </si>
  <si>
    <t>11001310502220170004600</t>
  </si>
  <si>
    <t>11001310501220190072300</t>
  </si>
  <si>
    <t>08001310501120190021300</t>
  </si>
  <si>
    <t>11001032400020050003201</t>
  </si>
  <si>
    <t xml:space="preserve">SUPPLY CHAIN LOGSTICS SA SCL SA </t>
  </si>
  <si>
    <t xml:space="preserve">CONSORCIO INTERVENTORES MAGDALENA </t>
  </si>
  <si>
    <t>GUARIYU CUSTODIO VALBUENA</t>
  </si>
  <si>
    <t xml:space="preserve">ARQUITECTURA Y CONSTRUCCION ZONA FRANCA SAS </t>
  </si>
  <si>
    <t>LUZ EMMA TORRES DE PIMIENTO</t>
  </si>
  <si>
    <t>DARLY JOHANA ASIS PADILLA</t>
  </si>
  <si>
    <t xml:space="preserve">ACESGAN </t>
  </si>
  <si>
    <t>RAFAEL AHUMADA CORONEL</t>
  </si>
  <si>
    <t>GEYER LEANDRO OLARTE TORRES</t>
  </si>
  <si>
    <t xml:space="preserve">CONCESIONARIA VIAL DE LOS ANDES </t>
  </si>
  <si>
    <t>HECTOR JULIO BEJARANO ROBAYO</t>
  </si>
  <si>
    <t>DANIEL SANTOS GARCÍA</t>
  </si>
  <si>
    <t>CONCESION VIAL DE LOS ANDES SAS - COVIANDES</t>
  </si>
  <si>
    <t>JOSE MANUEL MENDEZ SUAREZ</t>
  </si>
  <si>
    <t>DIANA PATRICIA CAICEDO MORENO</t>
  </si>
  <si>
    <t>JORGE JAVIER NIZO VILLAREAL</t>
  </si>
  <si>
    <t>MARTHA PATRICIA ZAMBRANO ORDOÑEZ</t>
  </si>
  <si>
    <t>VIVIAN LISETH QUINTERO VIASUS</t>
  </si>
  <si>
    <t>ANGELA PATRICIA CABEZA MORALES</t>
  </si>
  <si>
    <t>LUIS CARLOS GÓMEZ CAMARGO</t>
  </si>
  <si>
    <t>ANGELICA MARIA CELIS ROA</t>
  </si>
  <si>
    <t xml:space="preserve">ZONA FRANCA DE BOGOTÁ SA </t>
  </si>
  <si>
    <t xml:space="preserve">AUTOPISTAS DE LA SABANA SA </t>
  </si>
  <si>
    <t xml:space="preserve">CONCESION AUTOPISTA BOGOTA GIRARDOT S.A. </t>
  </si>
  <si>
    <t>RAUL MARCELINO HERRERA GARCIA</t>
  </si>
  <si>
    <t>LILIANA ISABEL BOUDE FIGUEREDO</t>
  </si>
  <si>
    <t>SMITH VILLAMIZAR ARTEAGA</t>
  </si>
  <si>
    <t>STTEFAN JOHANNA CARDENAS GARZON</t>
  </si>
  <si>
    <t>HUMBERTO DE JESUS LONGAS LONDOÑO</t>
  </si>
  <si>
    <t>FERNAN VIDAL SANCHEZ</t>
  </si>
  <si>
    <t>ADRIANA CHACÓN GÓMEZ</t>
  </si>
  <si>
    <t>OSCAR MAURICIO BUITRAGO RICO
GLORIA ISABEL ARANGO GOMEZ</t>
  </si>
  <si>
    <t xml:space="preserve">AD ELECTRONICS S.A.S </t>
  </si>
  <si>
    <t xml:space="preserve">BIOTOSCANA FARMA SA </t>
  </si>
  <si>
    <t xml:space="preserve">ASOCIACION DE PROPIETARIOS DE VIVIENDAS TURISTICAS </t>
  </si>
  <si>
    <t>CAMILO ANDRES ROBAYO CHILITO</t>
  </si>
  <si>
    <t xml:space="preserve">DESARROLLO VIAL DE NARIÑO SA DEVINAR SA </t>
  </si>
  <si>
    <t xml:space="preserve">CI DISEÑO Y MODA INTERNACIONAL SAS </t>
  </si>
  <si>
    <t xml:space="preserve">ELECTROGAS SA ESP </t>
  </si>
  <si>
    <t xml:space="preserve">AMERICAFLOR FUSIONADA SAS </t>
  </si>
  <si>
    <t>GLORIA CECILIA BARNEY DURAN</t>
  </si>
  <si>
    <t>WILSON MIGUEL IGLESIAS TORRES</t>
  </si>
  <si>
    <t>GERARDO DONOSO CUERVO</t>
  </si>
  <si>
    <t>CARLOS JULIO LUNA CABRERA
JOSE ISMAEL RODRIGUEZ ORTIZ
ANDRES GARZON PAEZ
AURA DOLORES MALAGON DE NARVAEZ
OBDULIO GUTIERREZ VERA
ANA JOAQUINA BAQUERO DE URREA
BLANCA GUTIERREZ DE GONZALEZ
SERGIO TRIANA TRIANA
MARCO ANTONIO TORRES FINO
MARCELINO SIERRA MORALES</t>
  </si>
  <si>
    <t>MAURICIO QUINTERO ALVAREZ</t>
  </si>
  <si>
    <t>HERMES DE JESUS CONDE MORALES</t>
  </si>
  <si>
    <t>JOSE ANTONIO ORTIZ MARTINEZ</t>
  </si>
  <si>
    <t>13001310500720110015300</t>
  </si>
  <si>
    <t>11001310502120160040800</t>
  </si>
  <si>
    <t>11001310503920160115700</t>
  </si>
  <si>
    <t>11001310502020160067600
11001310502020160067601
11001310502020160067602</t>
  </si>
  <si>
    <t>11001310502420150033200</t>
  </si>
  <si>
    <t>11001310501120190021900</t>
  </si>
  <si>
    <t>52001333300220190020600</t>
  </si>
  <si>
    <t>08001233100020050014400</t>
  </si>
  <si>
    <t>25000234100020140097800</t>
  </si>
  <si>
    <t>08001233100020020204100</t>
  </si>
  <si>
    <t>11001310502520190069400</t>
  </si>
  <si>
    <t>08001233100020050129800</t>
  </si>
  <si>
    <t>54001333300120130011500</t>
  </si>
  <si>
    <t>08001233100019990218900</t>
  </si>
  <si>
    <t>25000232600020110112201</t>
  </si>
  <si>
    <t>17001333300420160011500</t>
  </si>
  <si>
    <t>JOAQUIN JOSE BONILLA HERRAN</t>
  </si>
  <si>
    <t xml:space="preserve">JOSE ABRAHAM ACOSTA SALGADO </t>
  </si>
  <si>
    <t>LUIS ALFREDO VILLAMIZAR</t>
  </si>
  <si>
    <t>MIGUEL IPUANA PUSHAINA
RICARDO EPIAYU
RAMON ALBINO LOPEZ ROMERO
JAIME EPIAYU
DOLORES URIANA
MAURICIA PUSHAINA
RAUL ANTONIO ROSADO RIVEIRA
MARTIN PUSHAINA
REMEDIOS MARTINEZ PUSHAINA
NANCY PINEDO</t>
  </si>
  <si>
    <t>ALFREDO MANUEL BLANCO DE LA HOZ
LAUREANO EPINAYU PUSHAINA
ORLANDO ENRIQUE PALOMINO QUESADA
PARANSI EPIEYU
REINALDO ALCALA VASQUEZ
NESTOR MELENDEZ HURTADO
WILFRIDO ENRIQUE ALVARADO CARABALLO
ABRAHAM CARABALLO CUETO
ALFREDO RAMON MELENDEZ JIMENEZ</t>
  </si>
  <si>
    <t>LEONOR HERNANDEZ DE LOVERA</t>
  </si>
  <si>
    <t>ANA MARGARITA DEL CAMPO GARAVITO</t>
  </si>
  <si>
    <t>BLADIMIR ALEXANDER HINESTROZA HERNANDEZ</t>
  </si>
  <si>
    <t>JAIME ARMANDO PEREZ</t>
  </si>
  <si>
    <t>YURI ANTONIO LORA ESCORCIA</t>
  </si>
  <si>
    <t xml:space="preserve">HB HUMAN BIOSCIENCE SAS </t>
  </si>
  <si>
    <t>MARCELA RAMIREZ SARMIENTO</t>
  </si>
  <si>
    <t xml:space="preserve">ERICK VANS STRALEN MARTINEZ Y OTROS </t>
  </si>
  <si>
    <t>DIANA MARIA GOMEZ REYES</t>
  </si>
  <si>
    <t>ALVARO CASTRO GIL</t>
  </si>
  <si>
    <t xml:space="preserve">C I CANGURO SA </t>
  </si>
  <si>
    <t>JULIO OSCAR VELASQUEZ POSADA</t>
  </si>
  <si>
    <t xml:space="preserve">D.I EXPOALVAREZ S.A.S </t>
  </si>
  <si>
    <t xml:space="preserve">CAJA DE COMPENSACION FAMILIAR CAFAM </t>
  </si>
  <si>
    <t>UNIVERSIDAD NACIONAL DE COLOMBIA</t>
  </si>
  <si>
    <t xml:space="preserve">ZONA FRANCA ANDINA SA </t>
  </si>
  <si>
    <t>25000234100020140094700</t>
  </si>
  <si>
    <t>08001233100020000153000</t>
  </si>
  <si>
    <t>50001233300020170062000</t>
  </si>
  <si>
    <t>08001233100620040098200</t>
  </si>
  <si>
    <t>54001233100020050027000</t>
  </si>
  <si>
    <t>11001333603820130013200</t>
  </si>
  <si>
    <t>11001310500420130041800</t>
  </si>
  <si>
    <t>11001310503420130104900</t>
  </si>
  <si>
    <t>44001310500120190013900</t>
  </si>
  <si>
    <t>11001310501120150058500</t>
  </si>
  <si>
    <t>11001310503920170028500</t>
  </si>
  <si>
    <t>44001310500220180026800</t>
  </si>
  <si>
    <t>44001334000220170028100</t>
  </si>
  <si>
    <t xml:space="preserve">C.I FUTICOL INDUSTRIAL S.A </t>
  </si>
  <si>
    <t xml:space="preserve">TREFILADOS DE LA COSTA LTDA </t>
  </si>
  <si>
    <t xml:space="preserve">AUTOPISTAS DE LOS LLANOS S.A EN LIQUIDACIÓN </t>
  </si>
  <si>
    <t>EURIPIDES ANTONIO CABALLERO CHARRIS</t>
  </si>
  <si>
    <t>JUAN FRANCISCO BALLEN SIERRA</t>
  </si>
  <si>
    <t>HERMAN DIAZ SALAZAR</t>
  </si>
  <si>
    <t>ADALBERTO CONTRERAS MENDOZA</t>
  </si>
  <si>
    <t>ALFREDO RAMON MELENDEZ JIMENEZ</t>
  </si>
  <si>
    <t>EDGAR ALFONSO PIMIENTA MEZA</t>
  </si>
  <si>
    <t>13001310500320180047400</t>
  </si>
  <si>
    <t>ALVARO AHUMADA CARDENAS</t>
  </si>
  <si>
    <t>11001310501020170010300</t>
  </si>
  <si>
    <t>11001032700020150007200</t>
  </si>
  <si>
    <t>11001333603620120034300</t>
  </si>
  <si>
    <t>44001310500220180018300</t>
  </si>
  <si>
    <t>44001310500220180023800</t>
  </si>
  <si>
    <t>11001032700020190004600</t>
  </si>
  <si>
    <t>25000233600020160051500
25000233600020160051501</t>
  </si>
  <si>
    <t>47245310300120150005100</t>
  </si>
  <si>
    <t>11001310502720150042400</t>
  </si>
  <si>
    <t>11001310503020180012900</t>
  </si>
  <si>
    <t>JAIRO ALFONSO CAÑON MALAGON</t>
  </si>
  <si>
    <t>DIANA CABALLERO AGUDELO</t>
  </si>
  <si>
    <t>TOMAS ALFONSO RODRIGUEZ</t>
  </si>
  <si>
    <t xml:space="preserve">ASOCIACION NACIONAL DE USUARIOS CAMPESINOS DE COLOMBIA </t>
  </si>
  <si>
    <t>LUIS ALBERTO EPIAYU EPINAYU</t>
  </si>
  <si>
    <t>LUIS CARLOS AGAMEZ GARCIA</t>
  </si>
  <si>
    <t xml:space="preserve">ASOCIACIÓN NACIONAL DE EMPRESARIOS DE COLOMBIA. </t>
  </si>
  <si>
    <t>CELVANA OLIVIERI TORRES</t>
  </si>
  <si>
    <t>ALCIDES RODRIGUEZ LAMPREA
CARMEN ROSA ACHURY DE FAJARDO
ELVIRA CAÑON PALACIOS
ANA GRACIELA PINZON DE SANTANA
JOSE VICENTE MARTINEZ ROJAS
JOSE MANUEL MENDEZ SUAREZ
MARTHA INES GALEANO DE GUTIERREZ
LUIS EDUARDO CASTRO ACERO
MARCO ANTONIO TRIANA AGUIRRE
MIGUEL ANTONIO ROJAS PUENTES</t>
  </si>
  <si>
    <t>PEDRO RAFAEL BALLEN</t>
  </si>
  <si>
    <t>11001310502520170000400</t>
  </si>
  <si>
    <t>11001310502320160067700</t>
  </si>
  <si>
    <t>25000233700020180049800</t>
  </si>
  <si>
    <t>05001233300020180126200</t>
  </si>
  <si>
    <t>25000232600020110146900</t>
  </si>
  <si>
    <t>70001333300720180013000</t>
  </si>
  <si>
    <t>25000234100020180043800</t>
  </si>
  <si>
    <t>05837333300120150028100</t>
  </si>
  <si>
    <t>RAUL HERNANDO TRIVIÑO HERRERA 
LUIS ALVARO GONZALEZ RODRIGUEZ 
MARIA DEL CARMEN RODRIGUEZ
JOSE MOISES ACUÑA MARTINEZ
RAFAEL MARIA ALGARRA 
MARIA INES GONZALEZ
ANA TULIA QUIMBAY
BLANCA LUCIA FORERO
MARIA EMELIA VALDES
ANGELICA MENDEZ</t>
  </si>
  <si>
    <t>CONCEPCIÓN URIANA
COSIRIRIA PUSHAINA
CENOBIA EPIAYU
MICAELA EPIAYU
RICARDO ANTONIO MENGUAL
MARGARITA PUSHAINA
MARIA URIANA
MANUELA CATALINA RODRIGUEZ
FERNANDO PUSHAINA
JOSE EPINAYU</t>
  </si>
  <si>
    <t xml:space="preserve">SIERRA PIELES S.A.S </t>
  </si>
  <si>
    <t>JUAN MARIA BELTRAN MUÑOZ 
RAMON GUILLERMO BAQUERO
CARLOS JULIO CASTILLO 
NESTOR CIFUENTES SARMIENTO
HORTENSIA  VDA DE RUBIANO
JORGE ELIECER URREGO MORENO
DANIEL SIERRA ROJAS
JOAQUIN TORRES SIERRA
HERMENEGILDO GUTIERREZ FRANCO
PABLO ERMENCIO GUZMAN GUAPO</t>
  </si>
  <si>
    <t>11001310500320160073600</t>
  </si>
  <si>
    <t>25000232400020080049001</t>
  </si>
  <si>
    <t>11001032400020150046600</t>
  </si>
  <si>
    <t>11001032500020180036600
11001032500020170076700</t>
  </si>
  <si>
    <t>19001230000020100037200</t>
  </si>
  <si>
    <t>11001032700020140013100</t>
  </si>
  <si>
    <t>05001333302520150087700</t>
  </si>
  <si>
    <t>PEDRO PABLO RODRIGUEZ VILLAMIL
CARLOS ERNESTO GOMEZ ORTEGA
MARIA LUCILA LARA ROJAS
EDILIA DEL CARMEN RINCON DE AVILA
MARIA DEL CARMEN ALONSO DE CARDENAS
GUILLERMINA HERRERA DE TRIVIÑO
MARTHA BUSTAMANTE DE GUERRERO
FIDEL ALIRIO PEREZ COLLADO
GREGORIO BELLO BORRANTES
FILIBERTO RODRIGUEZ ROJAS</t>
  </si>
  <si>
    <t xml:space="preserve">CARCAFE LTDA </t>
  </si>
  <si>
    <t>JAVIER HERNANDO MUÑOZ SEGOVIA</t>
  </si>
  <si>
    <t>OSCAR DAVID GONZALEZ VARGAS</t>
  </si>
  <si>
    <t>MARCO FIDEL RAMIREZ ANTONIO</t>
  </si>
  <si>
    <t>VIVIANA MARCELA MUÑOZ GIRALDO
DAVID MUÑOZ GIRALDO
RICARDO ALONSO MUÑOZ TORO
CRISTOBAL DE JESUS MUÑOZ TORO
FABIO LEON MUÑOZ TORO
LIBIA STELLA MUÑOZ TORO
GILMA AMPARO MUÑOZ TORO
GLORIA PATRICIA MUÑOZ TORO
MARTA ELENA MUÑOZ TORO
BLANCA NUBIA MUÑOZ TORO
ANA MARIA MUÑOZ TORO
NIXON ANDRES MUÑOZ AGUDELO
JOHN EDUARD MUÑOZ AGUDELO
VICTOR HUGO MUÑOZ AGUDELO
MARITZA MUÑOZ AGUDELO
CRISTOBAL ALONSO MUÑOZ AGUDELO
CLAUDIA PATRICIA MUÑOZ AGUDELO
CRISTOBAL DE JESUS  MUÑOZ CANO</t>
  </si>
  <si>
    <t>13001310500320170019900</t>
  </si>
  <si>
    <t>44001310500220180023600</t>
  </si>
  <si>
    <t>EDUARDO PEREZ LLERENA</t>
  </si>
  <si>
    <t>ABRAHAM CARABALLO CUETO</t>
  </si>
  <si>
    <t>44001310500120180026900</t>
  </si>
  <si>
    <t>11001310503320150070400</t>
  </si>
  <si>
    <t>VIDES CABARCAS DE MELENDEZ</t>
  </si>
  <si>
    <t>PABLO ELIAS MOJICA AYA
MARIA AMPARO PAEZ
MERCEDES ROCHA DE QUIROGA
HUGO MAHECHA
MARIA ELISA OSPINA DE RIAÑO
LEONOR FORERO DE MORENO
ROSALBINA BERNAL DE RIAÑO
MARIA BEATRIZ VILLAGRAN DE MALAGON
MARIA CLEMENTINA ZAMBRANO TEGUA
MARTHA DELGADO DE CORREA</t>
  </si>
  <si>
    <t>11001310503620150041800</t>
  </si>
  <si>
    <t>44001310500220180002400</t>
  </si>
  <si>
    <t>44001310500220170024400</t>
  </si>
  <si>
    <t>44001310500220170024600</t>
  </si>
  <si>
    <t>08638318900120160004900</t>
  </si>
  <si>
    <t>AQUILES ADALBERTO MARQUEZ ROBLES
ANTONIO GOMEZ IPUANA
AMILCAR JOSE MENDOZA ARGOTE
URINDRO PUSHAINA
CARMEN URIANA
FABIOLA PUSHAINA PUSHAINA
ROSENDO RODRIGUEZ PUSHAINA
GEORGINA DIAZ DE MEJIA
ABEL EPIAYU
LEONOR MARIA FONSECA MEJIA</t>
  </si>
  <si>
    <t>RUFINO RODRIGUEZ ARENAS</t>
  </si>
  <si>
    <t>JOSE ALBERTO DE LEON VANEGAS</t>
  </si>
  <si>
    <t>NESTOR MELENDEZ HURTADO</t>
  </si>
  <si>
    <t>BEATRIZ ELENA PEREZ FONTALVO</t>
  </si>
  <si>
    <t>11001032400020160005100</t>
  </si>
  <si>
    <t>44001310500120170001100</t>
  </si>
  <si>
    <t>11001310501920170003500</t>
  </si>
  <si>
    <t>13001310500320180049600</t>
  </si>
  <si>
    <t>44001310500120180023700</t>
  </si>
  <si>
    <t>44001310500120180026800</t>
  </si>
  <si>
    <t>11001333400220180045900</t>
  </si>
  <si>
    <t>11001032400020180001200</t>
  </si>
  <si>
    <t>11001310501020190023400</t>
  </si>
  <si>
    <t>11001032500020180042600
11001032500020170076700</t>
  </si>
  <si>
    <t>25000232600020100076101</t>
  </si>
  <si>
    <t>11001310500520170002200
11001310500520170002201</t>
  </si>
  <si>
    <t>11001333400620140010200</t>
  </si>
  <si>
    <t>11001310501120190024800</t>
  </si>
  <si>
    <t>11001032700020050006500</t>
  </si>
  <si>
    <t>11001310503420160064500</t>
  </si>
  <si>
    <t>MARIA LUCIA AMADOR MESA</t>
  </si>
  <si>
    <t>ABRAHAM PUSHAINA</t>
  </si>
  <si>
    <t>DANIEL ARPUSHAINA EPIEYU
EFRAIN PUSHAINA
JOSÉ ARTURO EPIEYU
JOSÉ EPIEYU
ROGELIO LOPEZ BOLAÑO
VICTOR EPINAYÚ
MARIO URARIYU
LUIS URIANA
PATRICIO LOZADA GARCES
TEOLINDA MARTINEZ PUSHAINA</t>
  </si>
  <si>
    <t>LUIS GREGORIO DE LA CRUZ JIMENEZ</t>
  </si>
  <si>
    <t>CARLOS URIANA PUSHAINA</t>
  </si>
  <si>
    <t>LIGIA JARABA ROMERO</t>
  </si>
  <si>
    <t>ADRIANA ARIZA GOMEZ</t>
  </si>
  <si>
    <t>DANIELA GARCIA AGUIRRE
MARÍA ALEJANDRA LOZANO AMAYA</t>
  </si>
  <si>
    <t>MARCO FIDEL GONZALEZ POVEDA</t>
  </si>
  <si>
    <t>JOSE ARTURO CAICEDO CASTRO</t>
  </si>
  <si>
    <t xml:space="preserve">BANCO AV VILLAS </t>
  </si>
  <si>
    <t>PREXEDIS GOMEZ PINZON
INES GUTIERREZ NAVA
JOSE HECTOR TRIANA GALLO
LUIS ALFONSO MARTINEZ
MARIA BERTA ROJAS DE GARZON
MARIA TERESA DE JESUS GONZALEZ DE URREGO
ANA JOSEFA CAÑON SILVA
JUAN DE JESUS GONZALEZ GARZON
RAFAEL GUILLERMO JIMENEZ RODRIGUEZ
ANA MERCEDES CADENAS LOPEZ</t>
  </si>
  <si>
    <t>CELIANO RAMOS TINJACA</t>
  </si>
  <si>
    <t>ENITH MURILLO DE LOZANO</t>
  </si>
  <si>
    <t>JULIA ISABEL GIL VDA VANEGAS</t>
  </si>
  <si>
    <t>OTILIO SANTANDER SIOSSI HIPUANA
CAMILO URIANA GOURIYU
MARIA ANGELA URIANA
LICILA COTES EPINAYU
ENRIQUE IPUANA
GUSTAVO RAFAEL HOYOS MARTINEZ
EMILIANO URIANA
CAMACHI EPIAYU APUSHANA
MOSCOTE GUARARIYU
CAPARITO URIANA</t>
  </si>
  <si>
    <t>11001310501920170037200</t>
  </si>
  <si>
    <t>50001310500320160006000</t>
  </si>
  <si>
    <t>44001310500120180026700</t>
  </si>
  <si>
    <t>76109333300320180015700</t>
  </si>
  <si>
    <t>50001333300220190009800</t>
  </si>
  <si>
    <t>05001333300920190008500</t>
  </si>
  <si>
    <t>11001333400220160023000</t>
  </si>
  <si>
    <t>11001032400020160040700</t>
  </si>
  <si>
    <t>11001032400020110013000</t>
  </si>
  <si>
    <t>11001032400020150037500</t>
  </si>
  <si>
    <t>76001233100020050540100</t>
  </si>
  <si>
    <t>76109310300320120001500</t>
  </si>
  <si>
    <t>11001032400020060038000</t>
  </si>
  <si>
    <t>25000231500020100254001
25000232700020100254001</t>
  </si>
  <si>
    <t>25000232600020020168601</t>
  </si>
  <si>
    <t>11001032400020110042200</t>
  </si>
  <si>
    <t>11001032400020160008800</t>
  </si>
  <si>
    <t>08001333300520140007600</t>
  </si>
  <si>
    <t>11001310503020180041700</t>
  </si>
  <si>
    <t>JOSE ANTONIO RODRIGUEZ HERNANDEZ</t>
  </si>
  <si>
    <t>FIDEL RUIZ AVILA</t>
  </si>
  <si>
    <t>JOSE AMPARO MELENDEZ JIMENEZ</t>
  </si>
  <si>
    <t xml:space="preserve">LUIS CARLOS AGAMEZ
JORGE FAUSTINO JIMENEZ 
MARIA ELENA RIAÑO 
SOFRONIN MELENDEZ 
RAFAEL CECILIO CHARRY </t>
  </si>
  <si>
    <t xml:space="preserve">ALBERTO CASTILLO Y CIA LTDA </t>
  </si>
  <si>
    <t>OTONIEL SANTOS</t>
  </si>
  <si>
    <t>GLADYS SALAZAR ALZATE</t>
  </si>
  <si>
    <t xml:space="preserve">INTEXZONA SA </t>
  </si>
  <si>
    <t xml:space="preserve">ASOCIACION DE CULTIVADORES DE CAÑA DE AZUCAR DE COLOMBIA </t>
  </si>
  <si>
    <t>GABRIEL IBARRA PARDO</t>
  </si>
  <si>
    <t>JORGE GIL ECHEVERRY</t>
  </si>
  <si>
    <t>PETROLEOS DE BUENAVENTURA S.A. - PETROBUN S.A.</t>
  </si>
  <si>
    <t xml:space="preserve">CERRO BLANCO S.A </t>
  </si>
  <si>
    <t xml:space="preserve">EDITORIAL OVEJA NEGRA LTDA </t>
  </si>
  <si>
    <t xml:space="preserve">FEDERACION NACIONAL DE AVICULTORES DE COLOMBIA FENAVI </t>
  </si>
  <si>
    <t>HERNAN GUILLERMO JOJOA SANTACRUZ</t>
  </si>
  <si>
    <t xml:space="preserve">CENTRAL DE INVERSIONES S.A </t>
  </si>
  <si>
    <t>ABEL OSPINA BALLESTEROS
PEDRO ANTONIO LOPEZ GONZALEZ
PABLO GONZALEZ URIANA
JOAQUIN EUSEBIO COMENENCIA
JORGE ENRIQUE BARRAGAN
JULIO ALFREDO MONTAÑO
JAIME ALONSO PRIETO
CASILDA QUIROGA DE MORANTES
JUAN BAUTISTA PINEDA JEREZ
MARIA LILIA OCAMPO DE VARGAS</t>
  </si>
  <si>
    <t>LUIS EDUARDO CARDENAS NAVA</t>
  </si>
  <si>
    <t>13001310500620180049300</t>
  </si>
  <si>
    <t>13001310500620190000700</t>
  </si>
  <si>
    <t>13001310500820190017200</t>
  </si>
  <si>
    <t>13001310500320150072800</t>
  </si>
  <si>
    <t>MARITZA DE JESUS RAMIREZ GUTIERREZ</t>
  </si>
  <si>
    <t>MARGARITA ROSY ARROYO DE HORTA</t>
  </si>
  <si>
    <t>LUIS HUMBERTO BLANCO DE LA HOZ</t>
  </si>
  <si>
    <t>11001333603420140016300</t>
  </si>
  <si>
    <t>81001233900020200002000</t>
  </si>
  <si>
    <t>08001233100020120020401</t>
  </si>
  <si>
    <t>11001032500020180045400
11001032500020170076700</t>
  </si>
  <si>
    <t>11001032500020180052900
11001032500020170076700</t>
  </si>
  <si>
    <t>11001032500020180040600
11001032500020170076700</t>
  </si>
  <si>
    <t>11001032500020180040900
11001032500020170076700</t>
  </si>
  <si>
    <t>11001032500020180045600
11001032500020170076700</t>
  </si>
  <si>
    <t>11001032500020180046600
11001032500020170076700</t>
  </si>
  <si>
    <t>11001032500020180077400
11001032500020170076700</t>
  </si>
  <si>
    <t>11001032500020180036800
11001032500020170076700</t>
  </si>
  <si>
    <t>11001032400020160014600</t>
  </si>
  <si>
    <t>11001032500020170012600
11001032500020170076700</t>
  </si>
  <si>
    <t>11001032500020180053900
11001032500020170076700</t>
  </si>
  <si>
    <t>11001032500020180053600
11001032500020170076700</t>
  </si>
  <si>
    <t>11001032500020180047400
11001032500020170076700</t>
  </si>
  <si>
    <t>11001032500020180043600
11001032500020170076700</t>
  </si>
  <si>
    <t>11001032500020180041100
11001032500020170076700</t>
  </si>
  <si>
    <t>11001032500020180089900
11001032500020170076700</t>
  </si>
  <si>
    <t>11001032500020180089500
11001032500020170076700</t>
  </si>
  <si>
    <t>11001032500020180089600
11001032500020170076700</t>
  </si>
  <si>
    <t>11001032500020180098900
11001032500020170076700</t>
  </si>
  <si>
    <t>11001032500020180090200
11001032500020170076700</t>
  </si>
  <si>
    <t>11001032500020180041000
11001032500020170076700</t>
  </si>
  <si>
    <t>11001032500020170029900
11001032500020170076700</t>
  </si>
  <si>
    <t>11001032500020180079800
11001032500020170076700</t>
  </si>
  <si>
    <t>11001032500020180079700
11001032500020170076700</t>
  </si>
  <si>
    <t>11001032500020180077100
11001032500020170076700</t>
  </si>
  <si>
    <t>11001032500020180060200
11001032500020170076700</t>
  </si>
  <si>
    <t>11001032500020180060100
11001032500020170076700</t>
  </si>
  <si>
    <t>11001032500020180086000
11001032500020170076700</t>
  </si>
  <si>
    <t>11001032500020180086300
11001032500020170076700</t>
  </si>
  <si>
    <t>11001032500020180085800
11001032500020170076700</t>
  </si>
  <si>
    <t>11001032500020180080600
11001032500020170076700</t>
  </si>
  <si>
    <t>11001032500020180080500
11001032500020170076700</t>
  </si>
  <si>
    <t>11001032500020180085500
11001032500020170076700</t>
  </si>
  <si>
    <t>IDELMAN CAMACHO CASTELLANOS</t>
  </si>
  <si>
    <t>RAUL EDUARDO GARCIA GOMEZ</t>
  </si>
  <si>
    <t>ALVARO ENRIQUE CRUZ ATAHUALPA</t>
  </si>
  <si>
    <t>DIEGO ANDRES VEGA CAICEDO</t>
  </si>
  <si>
    <t>ALEXANDER SEGUNDO DELGADO TOBON</t>
  </si>
  <si>
    <t>YUDY LILIANA AMEZQUITA GERENA</t>
  </si>
  <si>
    <t>HUGO ALEXANDER DUARTE ANZOLA</t>
  </si>
  <si>
    <t>GLORIA MERCEDES GÓMEZ PATIÑO</t>
  </si>
  <si>
    <t>RUTH MAGALLY DEVIA DIAZ,</t>
  </si>
  <si>
    <t>WILSON GARCIA JARAMILLO</t>
  </si>
  <si>
    <t>GUILLERMO ELIZABDERSON ELIZALDE PADILLA</t>
  </si>
  <si>
    <t>EPIMENIO ROJAS PONTON</t>
  </si>
  <si>
    <t>KATHERIN LILIANA PAREDES PIÑEROS</t>
  </si>
  <si>
    <t>MARIA DEL ROSARIO CRUZ MONDAGRON</t>
  </si>
  <si>
    <t>DIANA MILENA ROJAS GUTIERREZ</t>
  </si>
  <si>
    <t>RUBY ESPERANZA GOMEZ CRISTANCHO</t>
  </si>
  <si>
    <t>YOHANA PATRICIA GÓMEZ</t>
  </si>
  <si>
    <t>SOLEINNY MARIN CORTES</t>
  </si>
  <si>
    <t>LUZ MARINA SIERRA GOMEZ</t>
  </si>
  <si>
    <t>MARIA NINA ZAMBRANO TRUJILLO</t>
  </si>
  <si>
    <t>MAIRA RIVERA GOMEZ</t>
  </si>
  <si>
    <t>FAVIO RUBIO RUBIO</t>
  </si>
  <si>
    <t>JORGE LEONARDO BRICEÑO PALACIOS</t>
  </si>
  <si>
    <t>MONICA PAOLA CIFUENTES</t>
  </si>
  <si>
    <t>SANDY LEUDIVITH RODRIGUEZ MURILLO</t>
  </si>
  <si>
    <t>GUILLERMO ARTURO RICO GONZALEZ</t>
  </si>
  <si>
    <t>DORIS MARCELA CORDOBA ANGULO</t>
  </si>
  <si>
    <t>JOHAN MANUEL RIVERA HERNANDEZ</t>
  </si>
  <si>
    <t>GLADYS BARRAGAN RODRIGUEZ</t>
  </si>
  <si>
    <t>MARTHA EMILIA DE LAS MERCEDES MORENO GÓMEZ</t>
  </si>
  <si>
    <t>HUMBERTO DE JESUS HOYOS AVILES</t>
  </si>
  <si>
    <t>MERY YANED RODRIGUEZ</t>
  </si>
  <si>
    <t>HUGO FERNANDO PALACIOS MOLINA</t>
  </si>
  <si>
    <t>YUDY CEDMIT SALCEDO PERÉZ</t>
  </si>
  <si>
    <t>11001032500020180106700
11001032500020170076700</t>
  </si>
  <si>
    <t>11001032500020180105500
11001032500020170076700</t>
  </si>
  <si>
    <t>11001032500020180129200
11001032500020170076700</t>
  </si>
  <si>
    <t>11001032500020180165200
11001032500020170076700</t>
  </si>
  <si>
    <t>11001032500020180126200
11001032500020170076700</t>
  </si>
  <si>
    <t>11001032500020180123300
11001032500020170076700</t>
  </si>
  <si>
    <t>11001032500020180119400
11001032500020170076700</t>
  </si>
  <si>
    <t>11001032500020180117900
11001032500020170076700</t>
  </si>
  <si>
    <t>11001032500020180110500
11001032500020170076700</t>
  </si>
  <si>
    <t>11001032500020190028400
11001032500020170076700</t>
  </si>
  <si>
    <t>EDMUNDO JURADO VILLOTA</t>
  </si>
  <si>
    <t>ANDRES FABIAN OTALORA HENAO</t>
  </si>
  <si>
    <t>JHON FREDY ESPINOSA RAMOS</t>
  </si>
  <si>
    <t>JOSE HERNANDO CUBIDES ZAMBRANO</t>
  </si>
  <si>
    <t>ÁLVARO AUGUSTO OMEARA SARMIENTO</t>
  </si>
  <si>
    <t>IRMA JANETH BERMUDEZ GÓMEZ</t>
  </si>
  <si>
    <t>LUIS ENRIQUE BOYACA</t>
  </si>
  <si>
    <t>OSCAR MILLER BENAVIDES TELLO</t>
  </si>
  <si>
    <t>08001333101020100030900</t>
  </si>
  <si>
    <t>11001032400020110013100</t>
  </si>
  <si>
    <t>68001333300320160004200</t>
  </si>
  <si>
    <t>11001031500020140040800</t>
  </si>
  <si>
    <t>17001233300020170033400</t>
  </si>
  <si>
    <t>13001233100520180001230</t>
  </si>
  <si>
    <t>11001333400520140016400</t>
  </si>
  <si>
    <t>13001310500520170047400</t>
  </si>
  <si>
    <t>MARIA VICTORIA MURILLO RUIZ</t>
  </si>
  <si>
    <t>GLORIA ORJUELA ZAPATA</t>
  </si>
  <si>
    <t>ALEJANDRO MORALES PÉREZ</t>
  </si>
  <si>
    <t>TULIA ELENA HERNANDEZ BURBANO</t>
  </si>
  <si>
    <t>CATALINA DURANGO DE PAZ</t>
  </si>
  <si>
    <t>ADMINISTRADORA COLOMBIANA DE PENSIONES</t>
  </si>
  <si>
    <t>LUIS ALBERTO LLANOS AGAMEZ</t>
  </si>
  <si>
    <t>05001233100020120017600</t>
  </si>
  <si>
    <t>68001230000020090000800</t>
  </si>
  <si>
    <t>11001032500020180108000
11001032500020170076700</t>
  </si>
  <si>
    <t>08001333300120200009700</t>
  </si>
  <si>
    <t>11001032400020200001300</t>
  </si>
  <si>
    <t xml:space="preserve">COMERTEX SA </t>
  </si>
  <si>
    <t>ALICIA ORTIZ BUITRAGO</t>
  </si>
  <si>
    <t xml:space="preserve">ORGANIZACIÓN CLINICA GENERAL DEL NORTE S.A. </t>
  </si>
  <si>
    <t>DANIEL RUEDA GOMEZ</t>
  </si>
  <si>
    <t>PROCESOS ACTIVOS EN EKOGUI</t>
  </si>
  <si>
    <t>ID OAJ</t>
  </si>
  <si>
    <t>FECHA ADMISION DE LA DEMANDA</t>
  </si>
  <si>
    <t>SEGUNDA INSTANCIA</t>
  </si>
  <si>
    <t>CASACION</t>
  </si>
  <si>
    <t>SENTIDO DEL FALLO</t>
  </si>
  <si>
    <t>FALLO 
(SI/NO)</t>
  </si>
  <si>
    <t xml:space="preserve">FECHA FALLO </t>
  </si>
  <si>
    <t>CASACION SI/NO</t>
  </si>
  <si>
    <t>FECHA CASACION</t>
  </si>
  <si>
    <t>FECHA TERMINACION EKOGUI</t>
  </si>
  <si>
    <t>ID</t>
  </si>
  <si>
    <t>ESTADO ACTUAL DEL PROCESO</t>
  </si>
  <si>
    <t>SI</t>
  </si>
  <si>
    <t>D: Desfavorable</t>
  </si>
  <si>
    <t>F: Favorable</t>
  </si>
  <si>
    <t/>
  </si>
  <si>
    <t>PRIMERA O UNICA INSTANCIA</t>
  </si>
  <si>
    <t>EKOGUI</t>
  </si>
  <si>
    <t>11001310503920170006400
11001310503920170006401</t>
  </si>
  <si>
    <t>44001310500220180002200
44001310500220180002201</t>
  </si>
  <si>
    <t>13001310500620150034300
13001310500620150034301</t>
  </si>
  <si>
    <t>44001310500220170000700
44001310500220170000701</t>
  </si>
  <si>
    <t>13001310500420170002500
13001310500420170002501</t>
  </si>
  <si>
    <t>13001310500820170046300
13001310500820170046301</t>
  </si>
  <si>
    <t>JOSE MANUEL ABUCHAIBE ESCOLAR</t>
  </si>
  <si>
    <t>LUIS ALEJANDRO OSPINA ACOSTA</t>
  </si>
  <si>
    <t xml:space="preserve">JAIRO BURBANO 
CECILIA ISABEL PEREIRA EBRATH 
</t>
  </si>
  <si>
    <t>11001310500620160066700
11001310500620160066701</t>
  </si>
  <si>
    <t>11001310500520150065900
11001310500520150065901</t>
  </si>
  <si>
    <t>11001310500720150082400
11001310500720150082401</t>
  </si>
  <si>
    <t>11001310502220150007100
11001310502220150007101</t>
  </si>
  <si>
    <t>11001310503020160070900
11001310503020160070901</t>
  </si>
  <si>
    <t>11001310501720160068400
11001310501720160068401</t>
  </si>
  <si>
    <t>11001310501720150038300
11001310501720150038301</t>
  </si>
  <si>
    <t>11001310501320150054000
11001310501320150054001</t>
  </si>
  <si>
    <t>11001310501520160074600
11001310501520160074601</t>
  </si>
  <si>
    <t>44001310500220170024500
44001310500220170024501</t>
  </si>
  <si>
    <t>11001310502920180007700
11001310502920180007701</t>
  </si>
  <si>
    <t>11001310502620150003800
11001310502620150003801</t>
  </si>
  <si>
    <t>11001310503020150040300
11001310503020150040301</t>
  </si>
  <si>
    <t>11001310502420170063000
11001310502420170063001</t>
  </si>
  <si>
    <t>11001310503020170018200
11001310503020170018201</t>
  </si>
  <si>
    <t>11001310501020160069900
11001310501020160069901</t>
  </si>
  <si>
    <t>FRIGOSINU</t>
  </si>
  <si>
    <t>11001032400020200026900</t>
  </si>
  <si>
    <t>25000233600020190008400</t>
  </si>
  <si>
    <t>25000234100020190078700</t>
  </si>
  <si>
    <t>11001032700020190001300</t>
  </si>
  <si>
    <t>JOSE ANDRES ROJAS VILLA</t>
  </si>
  <si>
    <t xml:space="preserve">KORFORT EK S.A.S </t>
  </si>
  <si>
    <t>PROCESO NUEVO</t>
  </si>
  <si>
    <t>11001032400020200010800</t>
  </si>
  <si>
    <t>DIEGO FELIPE MARQUEZ ARANGO</t>
  </si>
  <si>
    <t>11001334306020200021000</t>
  </si>
  <si>
    <t>EMTELCO S.A.</t>
  </si>
  <si>
    <t>TERMINADO EN EKOGUI</t>
  </si>
  <si>
    <t>08001333300420200013200</t>
  </si>
  <si>
    <t>52001333300120190013800</t>
  </si>
  <si>
    <t>11001032400020190005600</t>
  </si>
  <si>
    <t>27001233300020200000700</t>
  </si>
  <si>
    <t>11001310502320200005900</t>
  </si>
  <si>
    <t xml:space="preserve">DANNA MARCELA ALVARADO PAYARES
EDWIN JOSE COBA PAYARES
LILIANA PAYARES PALOMINO
MANUEL ANTONIO COBA RODRIGUEZ
ROSMERY PAYARES PALOMINO
VALERY COBA PAYARES
YESID DAVID CABALLERO PAYARES
</t>
  </si>
  <si>
    <t>CONSORCIO CONSULTORES TUMACO</t>
  </si>
  <si>
    <t xml:space="preserve"> WILLIAM ESTEBAN GOMEZ</t>
  </si>
  <si>
    <t>HENRY ORLANDO LIZARAZO CORDERO
ROSA LOZANO ZABALA
YAIR ESTEBAN RAMIREZ TORRES</t>
  </si>
  <si>
    <t xml:space="preserve">GERMAN ALBERTO SANCHEZ ARREGOCES
</t>
  </si>
  <si>
    <t xml:space="preserve">NELSON NIETO ORTIZ
</t>
  </si>
  <si>
    <t>08001310500720200018700</t>
  </si>
  <si>
    <t>JULIO NICOLAS ACOSTA REYES</t>
  </si>
  <si>
    <t>76001333300920170029600
76001333300920170029601</t>
  </si>
  <si>
    <t>08001310500820180009400</t>
  </si>
  <si>
    <t xml:space="preserve">MIRYAM LUJAN GOMEZ
ROSA MIRIAM CAMARGO 
</t>
  </si>
  <si>
    <t>GABRIEL ALEJANDRO BLANQUICETH YAÑEZ</t>
  </si>
  <si>
    <t xml:space="preserve">LUZ STELLA MARTINEZ PULIDO
MARIA DE LA CRUZ VELASCO
MIGUEL ANGEL CHAVES GARCIA
</t>
  </si>
  <si>
    <t xml:space="preserve">EMPRESA NACIONAL PROMOTORA DEL DESARROLLO TERRITORIAL
FONDO FINANCIERO DE PROYECTOS DE DESARROLLO FONADE 
</t>
  </si>
  <si>
    <t>11001310500620150071800
11001310500620150071802</t>
  </si>
  <si>
    <t>13001310500520160000500
13001310500520160000501</t>
  </si>
  <si>
    <t xml:space="preserve">JLR ADMINISTRADORA S A 
PROMOTORA INTERNACIONAL DE HOTELES S C A PROINTEL S C A 
</t>
  </si>
  <si>
    <t xml:space="preserve">ERIKA YULIETH BELTRAN TOVAR
NELSON BELTRAN FRANCO
OLGA YANET TOVAR GUEVARA
</t>
  </si>
  <si>
    <t xml:space="preserve">CARLOS EDUARDO LASSO MEDINA
ROSA BELEN LASSO MEDINA
VIVIANA ANGELICA MARIN OTOYA
</t>
  </si>
  <si>
    <t xml:space="preserve">ALBA LUZ PEREZ BELTRAN
CARMENZA PEREZ BELTRAN
LIGIA PEREZ BELTRAN
</t>
  </si>
  <si>
    <t>13001233300020140009500
13001233300020130033100
13001233300020130033101</t>
  </si>
  <si>
    <t xml:space="preserve">ADMINISTRADORA COLOMBIANA DE PENSIONES - COLPENSIONES
JAIME AGUDELO FLOREZ
</t>
  </si>
  <si>
    <t xml:space="preserve">BANCO DE COMERCIO EXTERIOR DE COLOMBIA S.A.
FIDEICOMISO DE PROMOCION DE EXPORTACIONES PROCOLOMBIA
</t>
  </si>
  <si>
    <t>11001032500020180047700
11001032500020180054200
11001032500020170076700</t>
  </si>
  <si>
    <t>23001233100020110027700
23001333100420150032600</t>
  </si>
  <si>
    <t xml:space="preserve">CRISTINA DELGADO RAMOS
GONZALO CAMILO DELGADO RAMOS
ROSA MARIA RAMOS DELGADO
YANNETH DELGADO RAMOS
</t>
  </si>
  <si>
    <t xml:space="preserve">ADRIANA CONSTANZA CARDENAS RAMIREZ
NELSON HORACIO GARRIDO BELTRAN
</t>
  </si>
  <si>
    <t xml:space="preserve">ALBERTO SOCARRAS 
ANASTACIA ANGULO 
ISAAC GAMEZ 
MARIA ALVARADO 
</t>
  </si>
  <si>
    <t xml:space="preserve">CÉSAR JAVIER MAHECHA JARAMILLO
GLADYS JARAMILLO DE MAHECHA
LUCÍA ANGULO 
MARTHA LUCÍA ÁLVAREZ ANGULO
PEDRO NEL ALVAREZ TRUJILLO
SALVADOR MAHECHA MORALES
</t>
  </si>
  <si>
    <t xml:space="preserve">CRISTIAN CAMILO ROJAS BARRERA
ORFA ROJAS PARDO
VICTOR HUGO ROJAS PARDO
</t>
  </si>
  <si>
    <t xml:space="preserve">ANDRES HENAO BAPTISTE
ANTONIO SALCEDO PIZARRO
DIEGO ALFONSO MONROY TRUJILLO
DIEGO DE JESUS MONROY RODRIGUEZ
GABRIEL DAVID SARMIENTO ARANGO
</t>
  </si>
  <si>
    <t>CARMEN AMPARO MINA
GILBERTO DE JESÚS VANEGAS ROJAS
RUBIELA ISAURA YEPES LÓPEZ</t>
  </si>
  <si>
    <t xml:space="preserve">ALVARO PEREZ ORDOÑEZ
LUZ ELENA CASTILLO PERAFAN
</t>
  </si>
  <si>
    <t>25000234100020130075400
25000234100020150031400</t>
  </si>
  <si>
    <t xml:space="preserve">JORGE ALBERTO AGUDELO GARCIA
RAMIRO DE LAS MERCEDES ABAD ESTRADA
</t>
  </si>
  <si>
    <t xml:space="preserve">EMMA INÉS ROJAS CARBONELL
GIOVANI ALBERTO PATIÑO RODRÍGUEZ
HÉCTOR FABIÁN RIAÑO GÓMEZ
JONATHAN HERNANDO DUQUE MORA
YESID RIVAS GAMBOA
</t>
  </si>
  <si>
    <t xml:space="preserve">MARIO ALEXANDER DUARTE CORTÉS
ROBIN YESID MEZA RAMIREZ
</t>
  </si>
  <si>
    <t xml:space="preserve">ANGELA MARIA MATALLANA VALLEJO
JOSE MANUEL ALVAREZ ZARATE
</t>
  </si>
  <si>
    <t>COLSALMINAS LTDA</t>
  </si>
  <si>
    <t>23001333300220200002200</t>
  </si>
  <si>
    <t xml:space="preserve">JULIO ALFONSO MENGUAL PUSHAINA
</t>
  </si>
  <si>
    <t>11001032500020180036000
11001032500020170076700</t>
  </si>
  <si>
    <t>11001032500020180077500
11001032500020170076700</t>
  </si>
  <si>
    <t>11001032500020180035900
11001032500020170076700</t>
  </si>
  <si>
    <t>CONSTRUCTORA CONCONCRETO S.A.</t>
  </si>
  <si>
    <t>11001032500020180043300
11001032500020170076700</t>
  </si>
  <si>
    <t>11001032400020190002700
11001032400020180022700</t>
  </si>
  <si>
    <t>11001032400020150053300
11001032400020150053600</t>
  </si>
  <si>
    <t>CIRO ANTONIO SUAREZ 
JOSE GORGONIO PADILLA RODRIGUEZ
JOSE JAIRO VARGAS VERGARA
PEDRO LUCIO MONTAÑO POVEDA
VICTOR MANUEL FRANCO ZAMUDIO</t>
  </si>
  <si>
    <t>17001233300020170039600
17001233300020170033400</t>
  </si>
  <si>
    <t>25000232400020060011500
25000232400020060011501</t>
  </si>
  <si>
    <t>11001310500520080048400</t>
  </si>
  <si>
    <t>EDUARDO ANDRES RIOS PLATA</t>
  </si>
  <si>
    <t>19001233100020110001102
19001333100220090037400</t>
  </si>
  <si>
    <t>11001032400020040015100</t>
  </si>
  <si>
    <t>11001032400020190022700</t>
  </si>
  <si>
    <t>ALFONSO MALAGON 
ALFONSO NAVA CAICEDO
BERTHA URIANA
BLANCA ELVIRA GONZALEZ DE HERRERA
ELISA SALGADO DE JIMENEZ
HERNANDO PINZON AREVALO
JAIRO ALFONSO COBOS HERNANDEZ
JORGE ARTURO ESPINEL CUERVO
JULIO CASTAÑEDA 
TELMO JOSE LAITON TORRES</t>
  </si>
  <si>
    <t>FELIPE ZULETA LLERAS</t>
  </si>
  <si>
    <t>MARITZA JANETH RANGEL BUSTOS</t>
  </si>
  <si>
    <t>23001333100420120028400</t>
  </si>
  <si>
    <t>ELIANA ESTHER MARSIGLIA DE LA OSSA</t>
  </si>
  <si>
    <t>SOCIEDAD MYDIBEL S.A.</t>
  </si>
  <si>
    <t>11001310502420170049700</t>
  </si>
  <si>
    <t>MARIA DEL CARMEN RUBIO GOMEZ</t>
  </si>
  <si>
    <t>11001032400020200017300</t>
  </si>
  <si>
    <t>50001333300720200003700</t>
  </si>
  <si>
    <t>11001032400020200027000</t>
  </si>
  <si>
    <t>44001334000320180035100</t>
  </si>
  <si>
    <t>11001310500520200004200</t>
  </si>
  <si>
    <t>08001333301320170031400</t>
  </si>
  <si>
    <t>11001032700020200001500</t>
  </si>
  <si>
    <t>Manuel Alejandro Morales Quiroga</t>
  </si>
  <si>
    <t>FEDERACIÓN NACIONAL DE CULTIVADORES DE CEREALES LEGUMINOSAS Y SOYA - FENALCE</t>
  </si>
  <si>
    <t>JOSÉ ANTONIO ROJAS VILLA</t>
  </si>
  <si>
    <t>CARMELINO CASTELLANO LOPEZ</t>
  </si>
  <si>
    <t>JOSE VIDAL PAEZ RODRIGUEZ</t>
  </si>
  <si>
    <t xml:space="preserve">FUNDACION ACOSTA BENDEK </t>
  </si>
  <si>
    <t>JUAN DAVID BARBOSA MARIÑO</t>
  </si>
  <si>
    <t>INFORMACION GENERAL DEL PROCESO</t>
  </si>
  <si>
    <t>86001333100120100000100
52001233100020100291501
19001333100220090037400</t>
  </si>
  <si>
    <t>WILLIAM HERNAN ANDRADE CAICEDO
ALVARO EMIRO SOLARTE LOPEZ
AMALIA JACQUELINE SOLARTE LOPEZ
DUVER ANDRES MUÑOZ MORALES
LUIS FERNANDO NARVAEZ PANTOJA
HERNANDO FRANCO MUÑOZ PABÓN
LUIS GABRIEL TACUMA
JORGE LUIS FLORES LOPEZ
JUAN DIEGO GUERRERO SOLARTE
LUCY MAIDA SOLARTE LOPEZ
SANDRA YENY SOLARTE LOPEZ
DARIO ALEJANDRO ANDRADE CAICEDO
CARLA YAMILE BURGOS BENAVIDES
FRANCO AGUDELO ANDRADE ROSERO
JANETH CRISTINA CARDENAS AGREDA
JHON JAIRO ANDRADE CAICEDO
LEANDRO GIOVANNI BURBANO CAICEDO
LUIS CARLOS ANDRADE CAICEDO
MARIO FERNANDO ANDRADE CAICEDO
ROSARIO DEL SOCORRO CAICEDO DE ANDRADE
FLORIBERTO FRANCISCO SANTANDER AUX
LEYDA BIVIANA DIAZ PERENGUEZ
OSWALDO VENICIO SANTANDER CAICEDO
LUIS OMAR OTERO MONTENEGRO
JULIE ADRIANA OTERO BURBANO
BLANCA FANNY BURBANO ARCINIEGAS
LUIS CARLOS OTERO BURBANO
GLADIS CECILIA SANTANDER
ALBA NELLY MORALES
SANDRA MILENA PASTAS HIDROBO
FANNY DOLORES SANTANDER AUX</t>
  </si>
  <si>
    <t>JOSÉ ISMAEL RODRÍGUEZ ORTIZ
ANDRÉS GARZÓN PÁEZ
AURA DOLORES MALAGÓN DE NARVÁEZ
ANA JOAQUINA BAQUERO DE URREA
BLANCA GUTIÉRREZ DE GONZÁLEZ
SERGIO TRIANA TRIANA
MARCO ANTONIO TORRES FINO
MARCELINO SIERRA MORALES
CARLOS JULIO LUNA CABRERA
OBDULIO GUTIÉRREZ</t>
  </si>
  <si>
    <t>11001032400020200011900</t>
  </si>
  <si>
    <t>11001032700020200002100</t>
  </si>
  <si>
    <t>13001310500220200026400</t>
  </si>
  <si>
    <t>47001233300020200068700</t>
  </si>
  <si>
    <t>ANIBAL CARVAJAL VASQUEZ</t>
  </si>
  <si>
    <t>ORGANIZACIÓN TERPEL S.A
COMPAÑÍA ANDINA DE BIOCOMBUSTIBLES -COMIOS SAS</t>
  </si>
  <si>
    <t>ARNULFO AVENDAÑO FUENTES</t>
  </si>
  <si>
    <t>FELIPE JOSÉ CAMPO FERNANDÉZ</t>
  </si>
  <si>
    <t xml:space="preserve">LUZ AYDA PEREZ BELTRAN 
HANNA GABRIELA DIAZ PEREZ
ISABELA MARIA DIAZ PEREZ
JUAN PABLO CORTES PEREZ
LILIANA PATRICIA PEREZ BELTRAN
SARA SOFIA PEREZ BELTRAN
</t>
  </si>
  <si>
    <t>68679333300320160002500
68679333300320160002501</t>
  </si>
  <si>
    <t>11001334305920160012500
11001334305920160012501</t>
  </si>
  <si>
    <t>POSIDIA REMEDIOS FREILE 
ROBERTO ANTONIO MOLINA BLANCO
JOSE AMPARO MELENDEZ JIMENEZ
ANIANO JOSE CARABALLO MELENDEZ
ALFONSO MANUEL IPUANA PUSHAINA
LUIS ORTEGA JIMENEZ
AGUSTIN ALFONSO NARVAEZ CUJIAR
MANUEL EPIAYU
RUBEN PUSHAINA
JULIO EPINAYU</t>
  </si>
  <si>
    <t>47001232400020040033100
47001233100120040022501</t>
  </si>
  <si>
    <t xml:space="preserve">EMPRESA DE ENERGIA DE BOGOTA 
</t>
  </si>
  <si>
    <t>47001232600020050070600
47001233100120040022501</t>
  </si>
  <si>
    <t>13001333301320200009900</t>
  </si>
  <si>
    <t xml:space="preserve">C.I. DISTRICANDELARIA S.A.S. </t>
  </si>
  <si>
    <t>11001333603520180019000</t>
  </si>
  <si>
    <t>LEONOR OTERO DE PIMIENTO
ENRIQUE PIMIENTO SÁNCHEZ
HARVEY ERNESTO PIMIENTO OTERO
SERGIO ENRIQUE PIMIENTO OTERO
HENRY AUGUSTO PIMIENTO OTERO
HÉCTOR EDUARDO PIMIENTO OTERO
MÓNICA MARÍA PACHECO VALDERRAMA
SANDRA PATRICIA AMAYA RAMÍREZ
AURA DENIS PRADA TORRES
DAVID ERNESTO PIMIENTO PACHECO
DAYANA LORENA PIMIENTO PRADA
HARVEY ERNESTO PIMIENTO OTERO Y MÓNICA MARÍA PACHECO VALDERRAMA 
SERGIO ENRIQUE PIMIENTO OTERO Y SANDRA PATRICIA AMAYA RAMÍREZ 
HENRY AUGUSTO PIMIENTO OTERO Y AURA DENIS PRADA TORRES
HÉCTOR EDUARDO PIMIENTO OTERO</t>
  </si>
  <si>
    <t>11001032400020190046700</t>
  </si>
  <si>
    <t>11001032400020200031700</t>
  </si>
  <si>
    <t>25000234100020190079600</t>
  </si>
  <si>
    <t>LUIS FELIPE HENAO CARDONA</t>
  </si>
  <si>
    <t>CARLOS ALBERTO CARVAJAL MONTOYA</t>
  </si>
  <si>
    <t xml:space="preserve">SERVICIOS POSTALES NACIONALES S.A. </t>
  </si>
  <si>
    <t>11001333704420200032100</t>
  </si>
  <si>
    <t>TACA INTERNATIONAL AIRLINES S. A., SUCURSAL COLOMBIA</t>
  </si>
  <si>
    <t>25000232400020110005900
25000232400020110005901</t>
  </si>
  <si>
    <t>JOSE BENJAMIN LOPEZ PERALTA
JOSE DANIEL LEON RODRIGUEZ
MARIA CECILIA LOZADA MATIAS
MARIA INOCENCIA LEMUS DE TURRIAGO
OBDULIO GORDILLO LEON
ROSALBA RAMOS PARRADO</t>
  </si>
  <si>
    <t>11001310500820020059600</t>
  </si>
  <si>
    <t>SAMUEL RUMUALDO MUÑIZ LUNA</t>
  </si>
  <si>
    <t>13001310500220200029000</t>
  </si>
  <si>
    <t>11001310500820200008700</t>
  </si>
  <si>
    <t>11001032400020200041200</t>
  </si>
  <si>
    <t>11001032400020200027200</t>
  </si>
  <si>
    <t>HERNANDO CAMACHO RODRIGUEZ</t>
  </si>
  <si>
    <t>Jose Manuel Padilla Salcedo</t>
  </si>
  <si>
    <t>11001032400020160000900</t>
  </si>
  <si>
    <t>47001233300020210005100</t>
  </si>
  <si>
    <t>JUAN CARLOS MORENO PERALTA</t>
  </si>
  <si>
    <t>SALVATORE BARIA</t>
  </si>
  <si>
    <t>54405310300120200015300</t>
  </si>
  <si>
    <t>11001032400020190042100</t>
  </si>
  <si>
    <t>MARIA LUCIA JIMENEZ ARIAS</t>
  </si>
  <si>
    <t xml:space="preserve">FENALCO SANTANDER </t>
  </si>
  <si>
    <t>11001032500020180089700
11001032500020170076700</t>
  </si>
  <si>
    <t>11001032500020180013100
11001032500020170076700</t>
  </si>
  <si>
    <t>47001232400020040022500
47001233100120040022501</t>
  </si>
  <si>
    <t>PEREZ JOSE ALFREDO
COMPAÑÍA AGRICOLA DE SEGUROS</t>
  </si>
  <si>
    <t>11001032500020180050600
11001032500020170076700</t>
  </si>
  <si>
    <t>13001333301120130027400</t>
  </si>
  <si>
    <t>11001032500020180134200
11001032500020170076700</t>
  </si>
  <si>
    <t xml:space="preserve">PARQUE INDUSTRIAL ZONA FRANCA DEXTON SA </t>
  </si>
  <si>
    <t>11001032500020180103400
11001032500020170076700</t>
  </si>
  <si>
    <t>11001032500020180114900
11001032500020170076700</t>
  </si>
  <si>
    <t>11001032500020180051600
11001032500020170076700</t>
  </si>
  <si>
    <t>11001310503720160101200
11001310503720160101201</t>
  </si>
  <si>
    <t>47001233300020200064900
47001233300020200064901</t>
  </si>
  <si>
    <t>27001233100020190002000</t>
  </si>
  <si>
    <t>11001032400020170018600</t>
  </si>
  <si>
    <t>41001333300520200022700</t>
  </si>
  <si>
    <t xml:space="preserve">ORTOPEDICOS DEL PACIFICO SAS
BIOSALUD UNIDAD DE VIDA SAS
GRUPO DE ESTABLECIMIENTOS COMERCIALES
GRUPO DE SOCIOS, GERENTES, REPRESENTANTES LEGALES Y ADMINISTRADORES
</t>
  </si>
  <si>
    <t>SABEL REINERIO AREVALO AREVALO</t>
  </si>
  <si>
    <t>SANDRA MILENA NINCO</t>
  </si>
  <si>
    <t>HISTORICO PROVISION CONTABLE</t>
  </si>
  <si>
    <t>23001233100020110013300
23001233100020110013301</t>
  </si>
  <si>
    <t>087586001258201801232</t>
  </si>
  <si>
    <t>087586001258201901007</t>
  </si>
  <si>
    <t>087586001107201202284</t>
  </si>
  <si>
    <t>11001310503920200003400</t>
  </si>
  <si>
    <t>470016001019201002846</t>
  </si>
  <si>
    <t>11001032400020210004700</t>
  </si>
  <si>
    <t>44001310500220210005600</t>
  </si>
  <si>
    <t>13001310500820210001700</t>
  </si>
  <si>
    <t>23001333100420150016500
23001333100620120011100</t>
  </si>
  <si>
    <t>MISAEL HERNANDEZ BAUTISTA</t>
  </si>
  <si>
    <t>CHRISTIAN DAVID ZUÑIGA VILLAREAL
LUIS ALFONSO COLMENARES RODRIGUEZ</t>
  </si>
  <si>
    <t>EFRAIN ALCIDES TORO MEJIA</t>
  </si>
  <si>
    <t>OSCAR PEROZA MORALES</t>
  </si>
  <si>
    <t>PENAL</t>
  </si>
  <si>
    <t>20MAY21: SE IMPULSA EL PROCESO SOLICITANDO DICTAR SENTENCIA EN PRIMERA INSTANCIA
31ENE20: AL DESPACHO POR POSIBLE ACUMULACIÓN DE PROCESOS</t>
  </si>
  <si>
    <t>20210601 IMPULSO SOLICITANDO DAR CELERIDAD AL MOVIMIENTO DEL PROCESO AL DESPACHO
31AGO20: Ticket a litigando solicitando actualización de pieza procesal
30JUL20: SENTENCIA DE FALLO FAVORABLE EN 2A INSTANCIA
31ENE20: ADMITE APELACIÓN</t>
  </si>
  <si>
    <t>20MAY21: SE IMPULSA EL PROCESO SOLICITANDO DICTAR SENTENCIA EN PRIMERA INSTANCIA
31ENE20: TRASLADO DE LAS EXCEPCIONES.</t>
  </si>
  <si>
    <t>20MAY21: SE IMPULSA EL PROCESO SOLICITANDO DICTAR SENTENCIA EN PRIMERA INSTANCIA
31ENE20: AUTO FIJA FECHA AUDIENCIA Y/O DILIGENCIA PARA EL 21 DE ABRIL DE 2020 A LAS 09:00 A. M.</t>
  </si>
  <si>
    <t>20210618 TERMINADO EN EKOGUI
20210524 SE ACTUALIZA A "PENDIENTE FALLO SEGUNDA INSTANCIA", ACORDE REVISIÓN CON EL APODERADO
18FEB21: IMPULSO SOLICITANDO DAR TRAMITE A RECURSO DE APELACION
OCT20: AUTO QUE ACEPTA EL RECURSO DE APELACION
25AGO20: Ticket a litigando solicitando verificar si demandante interpuso recurso de reposición contra sentencia
26MAY20: Se emite sentencia con fallo favorable, se actualiza calificacion de riesgo y provision contable
28FEB20: SE CONTESTARON ALEGATOS DE CONCLUSION
31ENE20:  LA AUDIENCIA DEL 29 DE NOVIEMBRE DE 2019; SE DECLARA FRACASADA DEBIDO A QUE EL DEMANDANTE NO COMPARECIÓ</t>
  </si>
  <si>
    <t>20210617 AUDIENCIA DE PRUEBAS Y SE CORRE TRASLADO
20210304 IMPULSO SOLICITANDO PROGRAMAR FECHA DE AUDIENCIA
20201203 SOLICITUD FECHA DE AUDIENCIA
6OCT20: AUDIENCIA INICIAL
20ABR20: MEMORIAL SOLICITANDO APLAZAR FECHA DE AUDIENCIA Y FIJAR NUEVA FECHA
31ENE20: AUDIENCIA PARA EL 21/04/2020 H. 9AM</t>
  </si>
  <si>
    <t>20MAY21: SE IMPULSA EL PROCESO SOLICITANDO DICTAR SENTENCIA EN PRIMERA INSTANCIA
31ENE20: SOLICITAR A LITIGANDO COPIA DEL AUTO DEL 13/12/2019</t>
  </si>
  <si>
    <t>20210629 SE EJECUTA AUDIENCIA PROGRAMADA
20210222 IMPULSO SOLICITANDO PROGRAMAR FECHA DE AUDIENCIA
20201130 Memorial solicitando fijen nueva fecha de audiencia inicial 
25MAY20: Proyecto solicitud de reprogramacion de audiencia</t>
  </si>
  <si>
    <t>20210314 IMPULSO SOLICITANDO FIJAR FECHA DE AUDIENCIA
EL JUZGADO SOLICITO ENVIO DE PRUEBAS, LAS CUALES SE ENVIARON CON SOLICITUD DE REPROGRMACION DE FECHA DE AUDIENCIA
NO SE REALIZO AUDIENCIA DE JUZGAMIENTO PROGRAMADA 14/04/2020 H. 3.30PM 
3ABR20: MEMORIAL SOLICITANDO APLAZAR FECHA DE AUDIENCIA. 
31ENE20: SE SOLICITO A LA DRA. IBAMA COPIA DE LA REMISIÓN DE LAS PRUEBAS APORTADAS AL PROCESO, DE ACUERDO AL REQUERIMIENTO EXIGIDO POR EL JUEZ EL PASADO 21/10/2019 A FIN DE CUMPLIR CON LA AUDIENCIA DEL PROXIMO 27/02/2020</t>
  </si>
  <si>
    <t>20210314 IMPULSO SOLICITANDO DICTAR SENTENCIA
20201127 SOLICITUD PARA EMITIR FALLO</t>
  </si>
  <si>
    <t>20210615 IMPULSO SOLICITANDO FIJAR FECHA DE AUDIENCIA DEL PROCESO
20210310 SOLICITUD DE RECONOCIMIENTO DE PERSONERIA
20210828 Solicitud para fijar fecha para audiencia de tramite y juzgamiento</t>
  </si>
  <si>
    <t>20210609 IMPULSO SOLICITANDO DICTAR SENTENCIA
20201127 Memorial solicitando continuar con los trámites procesales tendientes a emitir fallo.
VERIFICAR EXPEDIENTE Y SOLICITAR IMPULSO PROCESAL PORQUE EL PROCESO ESTA AL DESPACHO DESDE 2016.
30ABR20: TICKET LITIGANDO 1724259 PIDIENDO COPIA DEL AUTO DEL 11/03/2020 Y VIGILANCIA DEL PROCESO.</t>
  </si>
  <si>
    <t>20MAY21: SE IMPULSA EL PROCESO SOLICITANDO DICTAR SENTENCIA EN PRIMERA INSTANCIA
3MAR20: SE CONTESTO NULIDAD PROCESAL</t>
  </si>
  <si>
    <t>20210615 IMPULSO SOLICITANDO DICTAR SENTENCIA
20210201: EL PROCESO ENTRA AL DESPACHO PARA PROFERIR FALLO, SE HACE SEGUIMIENTO PARA ENVIAR IMPULSO OPORTUNAMENTE
El proceso está al despacho, última actuación se realizó el 13 de febrero por la cual se presento impulso procesal solicitando fijar nueva fecha para audiencia inicial 
18FEB20: SOLICITUD FIJACION DE AUDIENCIA</t>
  </si>
  <si>
    <t>20210618 IMPULSO SOLICITANDO RESPUESTA SOBRE EL RECURSO DE APELACIÓN INTERPUESTO
12MAR21: NOTIFICACION AUTO QUE CONCEDE RECURSO DE APELACION
9DIC20: SOLICITUD DE INADMITIR RECURSO DE APELACIÓN
17sep20: Fallo favorable en primera instancia. Actualizacion Provision contable
28FEB20: AUDIENCIA DE PRUEBAS
11FEB20: ALEGATOS DE CONCLUSION</t>
  </si>
  <si>
    <t>20210621 IMPULSO SOLICITANDO PROFERIR FALLO EN SEGUNDA INSTANCIA
27ABR20: OFICIO SOLICITANDO Proceder con el fallo de segunda instancia   sin embargo dado que a la fecha los términos están suspendidos y no se pueden radicar los documentos de momento no se ha radicado en el despacho</t>
  </si>
  <si>
    <t>20210615 IMPULSO SOLICITANDO DICTAR SENTENCIA
20210217 se dio respuesta al impulso que se había presentado en agosto, en donde SE reconoce PERSONERIA JURIDICA e indican a que se procederá a emitir el fallo una vez el proceso entre en su respectivo turnO
El proceso está al despacho. La ultima actuación realizada fue el 28 de septiembre de 2016 donde se presentaron alegatos de conclusuón. Pendiente de fallo
4MAY20: Proyecto solicitud fallo primera instancia - RADICADO EN AGOSTO</t>
  </si>
  <si>
    <t>20210618 IMPULSO SOLICITANDO PROFERIR FALLO DE SEGUNDA INSTANCIA
20201214 SEGUIMIENTO DEL PROCESO PARA QUE PROFIERAN FALLO DE PRIMERA INSTANCIA
El proceso está al despacho- La ultima actuación realizada fue para el 28 de febrero en la cual se presentaron alegatos de conclusión en segunda instancia. El 11 de marzo entró al despacho para fallo
10FEB20: ALEGATOS DE CONCLUSION</t>
  </si>
  <si>
    <t xml:space="preserve">20210618 IMPULSO SOLICITAND PROFERIR FALLO EN SEGUNDA INSTANCIA
El proceso está al despacho- Entró el 24 de julio de 2019 para fallo de segunda instancia
20200630 Impulso - solicitó darle prioridad y mayor celeridad al proceso </t>
  </si>
  <si>
    <t>20210618 IMPULSO SOLICITANDO PROFERIR FALLO EN SEGUNDA INSTANCIA
20201021 RESPUESTA AL IMPULSO SOLICITADO POR PARTE DEL CONSEJO DE ESTADO, INFORMANDO QUE INGRESA AL DESPACHO PARA ELABORAR PROYECTO DE SENTENCIA
20200521 El proceso está al despacho
30ABR20: OFICIO SOLICITANDO PROCEDER CON EL FALLO DE SEGUNDA INSTANCIA sin embargo dado que a la fecha los términos están suspendidos y no se pueden radicar los documentos de momento no se ha radicado en el despacho</t>
  </si>
  <si>
    <t>11DIC20: IMPULSO SOLICITANDO fallo del recurso extraordinario de revisión</t>
  </si>
  <si>
    <t>20210611 ALEGATOS DE SEGUNDA INSTANCIA
20210526 IMPULSO SOLICITANDO EMITIR AUTO CORRIENDO TRASLADO EN SEGUNDA INSTANCIA
20210324 IMPULSO SOLICITANDO CONTINUAR CON LA ACTUACION PROCESAL RESPECTIVA
EL DEMANDANTE PRESENTO RECURSO DE APELACION
20201028 NOTIFICACION DE SENTENCIA DE FALLO FAVORABLE EN PRIMERA INSTANCIA, ACTUALIZACION DE PROVISION CONTABLE Y CARGUE DE PIEZAS PROCESALES
20200630 Impulso - Proyecto alegatos de conclusión
20200131 Se presentaron alegatos de conclusión</t>
  </si>
  <si>
    <t>20MAY21: SE IMPULSA EL PROCESO SOLICITANDO DICTAR SENTENCIA EN PRIMERA INSTANCIA
16DIC20: SOLICITUD PROGRAMAR AUDIENCIA 
27ABR20: SOLICITUD DE AUDIENCIA</t>
  </si>
  <si>
    <t xml:space="preserve">20210618 IMPULSO SOLICITANDO PROFERIR FALLO EN SEGUNDA INSTANCIA
El proceso está al despacho- entró el  11 de mayo de 2018 para emitir fallo (primera instancia)
20200630 Impulso - solicitó darle prioridad y mayor celeridad al proceso </t>
  </si>
  <si>
    <t>20MAY21: SE IMPULSA EL PROCESO SOLICITANDO DICTAR SENTENCIA EN PRIMERA INSTANCIA
31JUL20: Impulso procesal</t>
  </si>
  <si>
    <t>20210615 SE TERMINA EN EKOGUI
24MAR21: IMPULSO SOLICITANDO ARCHIVAR ACTUACION PROCESAL
18DIC20: IMPULSO SOLICITA ENVIAR EL EXPEDIENTE A JUZGADO DE ORIGEN
28OCT20: TERMINADO PENDIENTE CARGUE DE PIEZAS PROCESALES PARA CIERRE EN EKOGUI, NOTIFICACION DE SENTENCIA DE FALLO FAVORABLE EN SEGUNDA INSTANCIA, ACTUALIZACION DE PROVISION CONTABLE Y CARGUE DE PIEZAS PROCESALES
28SEP20: IMPULSO PROCESAL SOLICITANDO FALLO SEGUNDA INSTANCIA
13AGO20: SENTENCIA DE FALLO FAVORABLE</t>
  </si>
  <si>
    <t>20210618 SE TERMINA EN EKOGUI
20210524 SE ACTUALIZA ESTADO A "PENDIENTE FALLO DE SEGUNDA INSTACIA", ACORDE REVISIÓN DEL APODERADO
20210325 IMPULSO SOLICITANDO CONTINUAR CON EL PROCESO
16DIC20: ALEGATOS DE CONCLUSION
20AGO20: AUTO QUE ADMITE RECURSO DE APELACION
11MAY20: Fallo de primera instancia favorable
30ABR20: PROYECTO ALEGATOS DE CONCLUSIÓN</t>
  </si>
  <si>
    <t>20210618 SE TERMINA EN EKOGUI
20210526 IMPULSO  SOLICITANDO PROFERIR SENTENCIA EN SEGUDNA INSTANCIA
20210524: SE ACTUALIZA A "PENDIENTE FALLO DE SEGUNDA INSTANCIA", EN REVISIÓN POR EL APODERADO
20210325 IMPULSO SOLICITANDO CONTINUAR CON EL PROCESO
20201216 ALEGATOS DE CONCLUSION
RECURSO DE APELACION INTERPUESTO POR EL DEMANDANTE
20200511 Fallo de primera instancia favorable
20200430 PROYECTO ALEGATOS DE CONCLUSIÓN</t>
  </si>
  <si>
    <t>20210615 IMPULSO SOLICITANDO PROCEDER A LA LIQUIDACIÓN DE COSTAS
20201216 SOLICITUD REGRESAR EXPEDIENTE AL TRIBUNAL
20201022 AL DESPACHO Atentos liquidacion del credito y obedezcase y cumplase lo ordenado por el superior
20200909 ENVIO EXPEDIENTE del Consejo de Estado al Tribunal.
20200427 SOLICITUD DEVOLUCION DE EXPEDIENTE A TRIBUNAL</t>
  </si>
  <si>
    <t>20210611 ALEGATOS DE SEGUNDA INSTANCIA
20210526 IMPULSO SOLICITANDO CORRER TRASLADO PARA PRESENTAR ALEGATOS DE SEGUNDA INSTANCIA
20210325 IMPULSO SOLICITANDO CONTINUAR CON EL PROCESO
20201216 ALEGATOS DE CONCLUSION
20200820 AUTO QUE ADMITE RECURSO DE APELACION
20200630 RADICADO MEMORIAL
20200511 SENTENCIA DE FALLO FAVORABLE NOTIFICADA EN JUNIO
20200430 PROYECTO ALEGATOS DE CONCLUSION</t>
  </si>
  <si>
    <t>20210506 IMPULSO SOLICITANDO COPIAS
20201130 IMPULSO SOLICITANDO FALLO DE CASACION</t>
  </si>
  <si>
    <t>20210615 IMPULSO SOLICITANDO DICTAR FALLO DE CASACIÓN
20200928 MEMORIAL SOLICITANDO ESTAR A LO ESTABLECIDO EN LA DEMANDA DE CASACION INTERPUESTA POR FIDUCOLDEX
20200928 MAIL REGISTRADO SOLICITANDO ACOGER ARGUMENTOS DE FIDUCOLDEX - SOLICITUD PIEZAS PROCESALES</t>
  </si>
  <si>
    <t>20210623 IMPULSO SOLICITANDO PROFERIR SENTENCIA
20200930 CONTINUACION AUDIENCIA
20200205 AUDIENCIA</t>
  </si>
  <si>
    <t>20210623 IMPULSO SOLICITANDO PRESENTAR SENTENCIA
EN INDAGACION  - PRACTICA DE PRUEBAS
20200731 Solicitud programacion de fecha de audiencia</t>
  </si>
  <si>
    <t>20MAY21: SE IMPULSA EL PROCESO SOLICITANDO DICTAR SENTENCIA EN PRIMERA INSTANCIA
Impulso procesal  decidan nulidades para determinar el estado del proceso</t>
  </si>
  <si>
    <t>19MAY21: CONTESTACION DE LA DEMANDA
30ABR21: PROCESO NUEVO</t>
  </si>
  <si>
    <t>20210623 IMPULSO SOLICITANDO PROFERIR SENTENCIA
20200731 Solicitud impulso procesal envio de expediente</t>
  </si>
  <si>
    <t>20210618 IMPULSO SOLICITANDO PROFERIR FALLO DE CASACIÓN
20200928 Solicitud de ratificar la sentencia de primera y segunda instancia a favor del demandado y solicitud de unas copias</t>
  </si>
  <si>
    <t>20210315 IMPULSO SOLICITANDO TRASLADO DEL EXPEDIENTE
20200630 Impulso - Informando email para recibir notificaciones para contestación de recurso de casación.</t>
  </si>
  <si>
    <t>20210515 IMPULSO SOLICITANDO DICTAR SENTENCIA
20210315 IMPULSO SOLICITANDO DICTAR SENTENCIA
30NOV20: SOLICITUD FALLO DE CASACION</t>
  </si>
  <si>
    <t>20210315 IMPULSO SOLICITANDO PROFERIR FALLO DE CASACIÓN
20201130 SOLICITUD PARA QUE SE PROFIERA FALLO DE CASACIÓN</t>
  </si>
  <si>
    <t xml:space="preserve">20210315 IMPULSO SOLICITANDO SENTENCIA DE FALLO DE CASACIÓN
20201026 Impulso de sentencia de fallo de casación </t>
  </si>
  <si>
    <t>18FEB21: IMPULSO SOLICITANDO DECLARAR IMPROCEDENTE INCIDENTE DE DESACATO
Radicar impulso procesal y hacer seguimiento al desacato
30ABR20: PROYECTO SOLICITUD DE COPIA DE SENTENCIA</t>
  </si>
  <si>
    <t>20210615 IMPULSO SOLICITANDO SENTENCIA DE CASACIÓN
20201130 SOLICITUD SENTENCIA DE FALLO CASACION</t>
  </si>
  <si>
    <t>20210623 IMPULSO SOLICITANDO TERMINAR POR PAGO
20210524 SE ACTUALIZA A "FALLO SEGUNDA INSTANCIA" EN REVISIÓN POR EL APODERADO
20210514 IMPULSO SOLICITANDO COPIAS
30ABR20: PROYECTO SOLICITUD TERMINACION POR PAGO</t>
  </si>
  <si>
    <t>20210621 IMPULSO SOLICITANDO TERMINAR POR PAGO
20210524 SE ACTUALIZA A "FALLO SEGUNDA INSTANCIA" EN REVISIÓN POR EL APODERADO
20210514 SE IMPULSA PIDIENDO COPIAS 
20200430 PROYECTO SOLICITUD DE CASACION</t>
  </si>
  <si>
    <t>20MAY21: SE IMPULSA EL PROCESO SOLICITANDO DICTAR SENTENCIA EN PRIMERA INSTANCIA
18SEP20: SOLICITUD FIJAR FECHA DE AUDIENCIA</t>
  </si>
  <si>
    <t>20210623 IMPULSO SOLICITANDO PROFERIR SENTENCIA DE PRIMERA INSTANCIA
20201211 SOLICITUD PROFERIR SENTENCIA DE PRIMERA INSTANCIA</t>
  </si>
  <si>
    <t>20210610 TERMINADO EN EKOGUI
20210610 SENTENCIA FAVORABLE (DESESTIMIENTO DE LAS PRETENSIONES)
20200731 Impulso procesal audiencia</t>
  </si>
  <si>
    <t>20210623 IMPULSO SOLICITANDO CORRER TRASLADO Y FIJAR FECHA DE AUDIENCIA
20200214 CONTESTACION DEMANDA</t>
  </si>
  <si>
    <t>20210623 IMPULSO SOLICITANDO TERMINAR PROCESO POR PAGO
3dic20: IMPULSO
30JUN20: Impulso - solicitud de terminación del proceso por pago</t>
  </si>
  <si>
    <t>20210520 IMPULSO SOLICITANDO DICTAR SENTENCIA
14MAY20: Proyecto solicitud de sentencia</t>
  </si>
  <si>
    <t>20210623 IMPULSO SOLICITANDO PROFERIR SENTENCIA</t>
  </si>
  <si>
    <t>20MAY21: SE IMPULSA EL PROCESO SOLICITANDO DICTAR SENTENCIA EN PRIMERA INSTANCIA
Pendiente fijen fecha audiencia. Acumulado a Proceso 2017-767 Rafael Mora Espinosa Consejo de Estado
30JUN20: PROYECTO CONTESTACION DE LA DEMANDA</t>
  </si>
  <si>
    <t>20210525 IMPULSO SOLICITANDO PROFERIR SENTENCIA
10MAR20: SE RADICO MEMORIAL RECURSO QUEJA
11FEB20: RADICACION MEMORIAL RECURSO DE APELACION</t>
  </si>
  <si>
    <t>20210518 IMPULSO SOLICITANDO FIJAR FECHA AUDIENCIA INICIAL
8FEB21:  SOLICITUD INFORMACION DEL PROCESO
17SEP20: SOLICITUD FIJAR FECHA DE AUDIENCIA INICIAL</t>
  </si>
  <si>
    <t xml:space="preserve">20210528 IMPULSO SOLICITANDO DELCARACIÓN DEL ESTADO DEL PROCESO Y NOTIFICACIÓN
25MAR21: SENTENCIA DE FALLO FAVORABLE, DECLARARON FAL TA DE LEGITIMIDAD EN LA CAUSA POR PASIVA PROPUESTA POR EL MINCIT
3AGO20: Solicitud de información de ubicación de un expediente judicial </t>
  </si>
  <si>
    <t>20210521 IMPULSO SOLICITANDO DICTAR SENTENCIA
20200921 Impulso procesal</t>
  </si>
  <si>
    <t>27ABR21: ALEGATOS DE CONCLUSION
Fallo de primera instancia favorable
11MAY20: Sentencia favorable en primera instancia 
30ENE20: Alegatos de conclusión</t>
  </si>
  <si>
    <t>20210615 IMPULSO SOLICITANDO DEVOLUCIÓN DEL EXPEDIENTE AL JUZGADO DE ORIGEN
20200619 SE REALIZA SOLICITUD DE TRAMITE DE PAGO AL ORDENADOR DEL GASTO</t>
  </si>
  <si>
    <t>20210615 IMPULSO SOLICITANDO DAR RESPUESTA A RECURSO DE APELACIÓN INTERPUESTO
20200630: Impulso - Solicita impulsar el proceso teniendo en cuenta que la última actuación fue el 04mar20</t>
  </si>
  <si>
    <t>20210621 IMPULSO SOLICITANDO LIQUIDAR COSTAS Y ARCHIVAR EL PROCESO
20201027 Consulta rama judicial AL TRIBUNAL SUPERIOR DE BOGOTA - APELACION SENTENCIA</t>
  </si>
  <si>
    <t>20210524 IMPULSO SOLICITANDO DAR CELERIDAD A LA SUSPENSIÓN DE TÉRMINOS
20201201 IMPULSO SOLICITANDO CELERIDAD
20200731 SUSPENSION DE TERMINOS JUDICIALES</t>
  </si>
  <si>
    <t>20MAY21: SE IMPULSA EL PROCESO SOLICITANDO DICTAR SENTENCIA EN PRIMERA INSTANCIA
30JUN20: Proyecto - Contestación demanda</t>
  </si>
  <si>
    <t>3MAR21: IMPULSO SOLICITANDO RESOLVER ACCION DE NULIDAD</t>
  </si>
  <si>
    <t>20210621 SENTENCIA EN PRIMERA INSTANCIA
8MAR21: IMPULSO PERTINENTE AL PROCESO Y RECONOCIMIENTO DE PERSONERIA JURIDICA
18NOV20: ALLEGARON ALEGATOS
31AGO20: Seguimiento Rama Judicial de fallo</t>
  </si>
  <si>
    <t>20210617 IMPULSO SOLICITANDO PROFERIR FALLO
20201201 IMPULSO SOLICITANDO SE PROFIERA FALLO QUE EN DERECHO CORRESPONDA
20200214 FALLO PRIMERA INSTANCIA FAVORABLE
18FEB20: ALEGATOS DE CONCLUSION</t>
  </si>
  <si>
    <t>20210617 IMPULSO SOLICITANDO PROFERIR FALLO
20201201 IMPULSO SOLICITANDO FALLO QUE EN DERECHO CORRESPONDA</t>
  </si>
  <si>
    <t>20210617 IMPULSO SOLICITANDO PROFERIR FALLO
20201202 IMPULSO SOLICITANDO PROGRAMAR FECHA DE AUDIENCIA INICIAL
20200131 SE CITO A AUDIENCIA EL 19 DE FEB -NO SE REALIZO
22ENE20: Contestación de la Demanda</t>
  </si>
  <si>
    <t>20MAY21: SE IMPULSA EL PROCESO SOLICITANDO DICTAR SENTENCIA EN PRIMERA INSTANCIA
SE REALIZA CONTESTACION DE LA DEMANDA, CALIFICACION DEL RIESGO Y PROVISION CONTABLE
30ABR20: PROYECTO CONTESTACION DEMANDA</t>
  </si>
  <si>
    <t>20MAY21: SE IMPULSA EL PROCESO SOLICITANDO DICTAR SENTENCIA EN PRIMERA INSTANCIA
SE REALIZO CONTESTACION DE LA DEMANDA Y ACTUALIZACION DE LA VALORACION DEL RIESGO Y PROVISION CONTABLE
30ABR20: PROYECTO CONTESTACION DEMANDA</t>
  </si>
  <si>
    <t>20210617 IMPULSO SOLICITANDO FIJAR FECHA DE AUDIENCIA INICIAL
20200715 RADICADO CONTESTACION
20200525 Proyecto contestación demanda</t>
  </si>
  <si>
    <t>12FEB21: IMPULSO SOLICITANDO PROGRAMAR AUDIENCIA DE CONCILIACION
11NOV20: IMPULSO SOLICITANDO PROGRAMAR AUDIENCIA DE CONCILIACION
CONTESTACION DEMANDA</t>
  </si>
  <si>
    <t>20210615 IMPULSO SOLICITANDO DESARCHIVE DEL PROCESO
Solicitud de desarchive del proceso y copias en pdf
20200430 PROYECTO SOLICITANDO EL DESARCHIVO DEL PROCESO</t>
  </si>
  <si>
    <t>20210615 SE IMPULSA EL PROCESO DICTANDO SENTENCIA
10sep20: Sentencia favorable primera instancia. Se actualiza la provisión contable</t>
  </si>
  <si>
    <t>20210621 IMPULSO SOLICITANDO PROFERIR FALLO
20201002 SE PRESENTÓ ALEGATOS DE CONCLUSION
Se contestó demanda en enero. No obstante, el decreto demandado fue derogado tácitamente con la Sentencia C-020 de este año de la Corte Constitucional que ya nos fue notificada. Debe aguardarse pronunciamiento del juez</t>
  </si>
  <si>
    <t>20210609 SE EJECUTA AUDIENCIA INICIAL
20210204 EL JUZGADO SÉPTIMO ADMINISTRATIVO DE SINCELEJO MEDIANTE AUTO DE FEBRERO 4 DE 2021 RESOLVIÓ EL RECURSO DE REPOSICIÓN Y DETERMINÓ TENER POR CONTESTADA LA DEMANDA EFECTUADA POR EL MINISTERIO DE COMERCIO, INDUSTRIA Y TURISMO, DE FORMA OPORTUNA.  QUEDA PENDIENTE PARA SEGUIMIENTO EN EL MES DE JUNIO DE 2021. 
31JUL20: SE SOLICITA DAR TRÁMITE AL RECURSO DE REPOSICIÓN.
26MAY20: Proyecto solicitando se tenga por contestada la demanda
30ABR20: PROYECTO SOLICITANDO DAR TRAMITE AL RECURSO DE REPOSICIÓN
31ENE20: ACTUALIZACIÓN AUDIENCIA DE FECHA 27-08-19: SE SUSPENDE LA AUDIENCIA Y SE ORDENA OFICIAR A LA EMPRESA DE MENSAJERIA URBANEZ PARA ESTABLECER A QUE JUZGADO RADICO CONTESTACIÓN DEMANDA Y A TODOS LOS JUZGADOS DEL CIRCUITO DE SINCELEJO PARA ESTABLECER SI RECEPCIONARON CONTESTACIÓN DEMANDA POR PARTE DEL MINISTERIO.</t>
  </si>
  <si>
    <t>20210315 IMPULSO SOLICITANDO PROFERIR SENTENCIA
20200228 SE REMITEN ALEGATOS DE CONCLUSIÓN EN SEGUNDA INSTANCIA</t>
  </si>
  <si>
    <t>20210314 IMPULSO SOLICITANDO DICTAR FALLO
200526 Proyecto solicitando dar tramite al recurso de apelación</t>
  </si>
  <si>
    <t>20210613 SE FIJA FECHA DE AUDIENCIA PARA MARZO DEL 2022
Se remitió memorial enviando información de contacto al juzgado. no se efectuó audiencia</t>
  </si>
  <si>
    <t xml:space="preserve">20210617 IMPULSO SOLICITANDO FIJAR FECHA DE AUDIENCIA
20200630 Impulso - solicito la fijación de una nueva fecha para la realización de la audiencia de conciliación </t>
  </si>
  <si>
    <t>20210615 IMPULSO SOLICITANDO RESOLVER RECURSO DE ACUMULACIÓN DE PROCESOS
20200824 Solcitud de reconocimiento de personeria jurídica</t>
  </si>
  <si>
    <t>20210314 IMPULSO SOLICITANDO PROFERIR SENTENCIA
20200928 IMPULSO PROCESAL SOLICITANDO PROFERIR SENTENCIA</t>
  </si>
  <si>
    <t>20210521 IMPULSO SOLICITANDO SURTIR TRÁMITE DEL RECURSO DE CASACIÓN
26nov20: Se concede recurso de casacion presentada por el demandante
29sep20: Comunicación informando que no se presenta recurso de casacion
31ago20: Fallo desfavorable en segunda instancia, notificado por edicto de septiembre 11 de 2020
28jul20: Alegatos de conclusi{on</t>
  </si>
  <si>
    <t>20210610 NO SE EJECUTA AUDIENCIA, PENDIENTE FIJACIÓN DE NUEVA FECHA, NOTIFICADO EN LA FECHA DE REFERENCIA
4DIC20: ENVIO DE DATOS  DEL APODERADO</t>
  </si>
  <si>
    <t>20210617 IMPULSO SOLICITANDO PROFERIR FALLO
20210210 SE REALIZÓ AUDIENCIA 
20201216 AUDIENCIA APLAZADA
20200304 SE REALIZÓ CONTESTACIÓN DE DEMANDA</t>
  </si>
  <si>
    <t>20MAY21: SE IMPULSA EL PROCESO SOLICITANDO DICTAR SENTENCIA EN PRIMERA INSTANCIA
14FEB20: MEMORIALES RADICADOS
30JUN20: PROYECTO CONTESTACION DE LA DEMANDA</t>
  </si>
  <si>
    <t>20210623 IMPULSO SOLICITANDO FIJAR FECHA DE AUDIENCIA
20201030 Seguimiento para establecer si generan auto que fije fecha de audiencia
Se realiza contestación de la demanda y provisión contable, proceso nuevo.</t>
  </si>
  <si>
    <t xml:space="preserve">20210621 IMPULSO SOLICITANDO PROFERIR FALLO
20210302 se notificó por estado el auto en el cual conceden el respectivo recurso
20201230 SEGUIMIENTO A LA ADMISION DEL RECURSO DE APELACIÓN INTERPUESTO POR EL DEMANDANTE
EL AUTO CON FECHA DEL 28 DE SEPTIEMBRE DE 2015 MEDIANTE EL CUAL SE RESOLVIÓ EL INCIDENTE DE NULIDAD PRESENTADO INDICANDO LO SIGUIENTE: 
1. DECLARAR LA NULIDAD DE TODO LO ACTUADO EN EL PROCESO 250002341000-2015-00314-00, MAGISTRADA PONENTE, CLAUDIA ELIZABETH LOZZI.
2. ORDÉNESE LA INCORPORACIÓN DEL GRUPO ACCIONANTE DEL PROCESO E LA REFERENCIA, AL PROCESO NÚMERO 250002341000-2013-00754-00 (ID EKOGUI 425900), QUE CURSA ACTUALMENTE EN EL DESPACHO DEL MAGISTRADO FELIPE ALIRIO SOLARTE
3. DESE POR TERMINADO  EL PROCESO 250002341000-2015-00314-00, PRESENTADO POR EL APODERADO DE ÁLVARO ROBERTO URIBE VÉLEZ Y OTROS.
SE ACLARA QUE COMO SE SIGUE CON EL PROCESO 25000234100020130075400 (ID EKOGUI 425900), DICHA TERMINACIÓN NO DEBERÍA AFECTAR LA PROVISIÓN CONTABLE DADO QUE, ES LA MISMA Y COMO SE TRATO DE UNA ACUMULACIÓN, SE RIGE POR LA SUERTE DEL PRINICIPAL.
30JUN20: Impulso - solicitó darle prioridad y mayor celeridad al proceso </t>
  </si>
  <si>
    <t>20210615 IMPULSO SOLICITANDO DESARCHIVO
20201203 SOLICITUD DE DESARCHIVE Y PIEZAS PROCESALES
20200522 Solicitud desarchive</t>
  </si>
  <si>
    <t>20210615 IMPULSO PROCESAL EMITIENDO FALLO Y PIEZAS PROCESALES
20201115 IMPULSO PROCESAL EMITIENDO FALLO Y PIEZAS PROCESALES
20200630 Proyecto impulso procesal</t>
  </si>
  <si>
    <t>20210615 IMPULSO SOLICITANDO DICTAR SENTENCIA
20201123 IMPULSO PROCESAL RECONOCIMIENTO DE PERSONERIA 
23JUL20: Seguimiento estado del proceso</t>
  </si>
  <si>
    <t>20210623 IMPULSO SOLICITANDO ADMITIR CONTESTACIÓN 
20200928 IMPULSO AL PROCESO - SOLICITUD DE PIEZAS PROCESALES</t>
  </si>
  <si>
    <t>24MAR21: IMPULSO SOLICITANDO ARCHIVO DEL EXPEDIENTE
25FEB21: IMPULSO SOLICITANDO COPIAS Y ARCHIVO DEL EXPEDIENTE
SE SOLICITÓ DESARCHIVE PARA PIEZAS PROCESALES
27SEP20: solicitud de piezas procesales</t>
  </si>
  <si>
    <t>20210611 CONSEJOD E ESTADO EMITE AUTO QUE NIEGA MEDIDA CAUTELAR DE SUSPENSIÓN DEL DECRETO
15ABR21: IMPULSO SOLICITANDO RESOLVER MEDIDA CAUTELAR
26NOV20: CONTESTACION DE LA DEMANDA, PROVISION CONTABLE
8-sep-20 se remitió escrito de oposición a la medida cautelar de suspensión provisional
4SEP20: Proceso nuevo registrado en Ekogui</t>
  </si>
  <si>
    <t>20210623 IMPULSO SOLICITANDO DICTAR SENTENCUA
27SEP20: DISCULPAS INASISTENCIA AUDIENCIA DE PACTO Y SOLICITUD DE CONTINUAR CON EL PROCESO</t>
  </si>
  <si>
    <t xml:space="preserve">
20201216 ALEGATOS DE CONCLUSION
20200927 IMPULSO PROCESAL SOLICITUD COPIA DE SENTENCIA DE PRIMERA INSTANCIA
ORDEN DE ARCHIVO DEL 26 DE JULIO DE 2019</t>
  </si>
  <si>
    <t>20210623 IMPULSO SOLICITANDO LIQUIDAR COSTAS
20210524 SE ACTUALIZA A "FALLO SEGUNDA INSTANCIA" EMITIDA EL 14 DE MAYO DE 2020
20200927 SOLICITUD DE PIEZAS PROCESALES Y LIQUIDACION</t>
  </si>
  <si>
    <t>20210615 IMPULSO SOLICITANDO DEVOLUCIÓN DEL EXPEDIENTE A JUZGADO DE ORIGEN
20201203 SOLICITUD DE LLIQUIDACION DE AGENCIAS EN DERECHO</t>
  </si>
  <si>
    <t>20210618 SE TERMINA EN EKOGUI
20210524 SE ACTUALIZA A "PENDIENTE FALLO SEGUNDA INSTANCIA" EMITIDA EL 14 DE MAYO DE 2020
Fallo primera instancia favorable
27SEP20: SOLICITUD DE PIEZAS PROCESALES</t>
  </si>
  <si>
    <t>20210620 TERMINADO EN EKOGUI
28ENE21: SENTENCIA DE FALLO FAVORABLE EN SEGUNDA INSTANCIA
DEMANDANTE SOLICITA RECURSO DE APELACION
9NOV20: SENTENCIA DE FALLO FAVORABLE
1OCT20: Se realiza contestacion de la demanda, provisión contable y se cargan piezas procesales en Ekogui</t>
  </si>
  <si>
    <t>20210615 IMPULSO FIJANDO FECHA PARA AUDIENCIA DE CONCILIACIÓN</t>
  </si>
  <si>
    <t>20210624 IMPULSO SOLICITANDO FIJAR FECHA DE AUDIENCIA DE CONCILIACIÓN
20210319 CONTESTACION DE LA DEMANDA
10DIC20: PROCESO NUEVO</t>
  </si>
  <si>
    <t>20210622 IMPULSO SOLICITANDO LIQUIDACIÓN DE COSTAS Y ARCHIVO DEL PROCESO</t>
  </si>
  <si>
    <t>20210618 IMPULSO SOLICITANDO ACATAR RECURSO DE APELACIÓN DECIDIDO
20210421 SENTENCIA DE FALLO FAVORABLE
20150204 fue remitido a juzgado laboral por competencia, hubo audiencia obligatoria y quedo pendiente para pruebas el 21 abril de 2021</t>
  </si>
  <si>
    <t>20210524 IMPULSO SOLICITANDO FIJAR FECHA DE AUDIENCIA
20210218 CONTESTACION DE LA DEMANDA</t>
  </si>
  <si>
    <t>20210615 IMPULSO SOLICITANDO FIJAR FECHA DE AUDIANCIA PARA FALLO
20210308 CONTESTACION DEMANDA</t>
  </si>
  <si>
    <t>20210624 IMPULSO SOLICITANDO FIJAR FECHA DE AUDIENCIA
20210326 CORRE TRASLADO MEDIDAS CAUTELARES</t>
  </si>
  <si>
    <t>20210615 IMPULSO SOLICITANDO FIJAR FECHA DE AUDIENCIA
20210216 PROCESO NUEVO</t>
  </si>
  <si>
    <t>20210615 IMPULSO SOLICITANDO DICTAR SENTENCIA</t>
  </si>
  <si>
    <t>20210610 CONTESTACIÓN DEMANDA
28ABR21: PROCESO NUEVO</t>
  </si>
  <si>
    <t>20210617 IMPULSO SOLICITANDO FIJAR FECHA DE AUDIENCIA
20210317 CONTESTACION DEMANDA</t>
  </si>
  <si>
    <t>20210611 SE CONTESTA LA DEMANDA
20210525 SE REGISTRA EL PROCESO EN EKOGUI, ASIGNANDOLO AL DR CAMILO HERRERA</t>
  </si>
  <si>
    <t>20210615 SE CONTESTA LA DEMANDA
20210406 SE REGISTRA EN EKOGUI, ASIGNANDOLO A LA DOCTORA MARIA INÉS DEL ROSARIO</t>
  </si>
  <si>
    <t>LIQUIDACION OBLIGATORIA</t>
  </si>
  <si>
    <t>ORDINARIO DE PERTENENCIA</t>
  </si>
  <si>
    <t>19001333100120110044800
19001333100120110044801</t>
  </si>
  <si>
    <t>25000233600020150198500
25000233600020150198501</t>
  </si>
  <si>
    <t>25000234200020150126500
25000234200020150126501</t>
  </si>
  <si>
    <t>11001310501320140000700
11001310501320140000701</t>
  </si>
  <si>
    <t>54405310300120080005300</t>
  </si>
  <si>
    <t>11001334205320180014800
11001334205320180014801</t>
  </si>
  <si>
    <t>11001333704020170015200
11001333704020170015202</t>
  </si>
  <si>
    <t>70001310300320120004600</t>
  </si>
  <si>
    <t>11001032400020210013000</t>
  </si>
  <si>
    <t>11001310502120200026000</t>
  </si>
  <si>
    <t>11001032400020200048000</t>
  </si>
  <si>
    <t>11001032700020200003400</t>
  </si>
  <si>
    <t>11001032400020210018000</t>
  </si>
  <si>
    <t>23001333100420140000701</t>
  </si>
  <si>
    <t>44001310500220210005700</t>
  </si>
  <si>
    <t>11001032400020200034900</t>
  </si>
  <si>
    <t>11001032400020210026300</t>
  </si>
  <si>
    <t>05001333302220130018900</t>
  </si>
  <si>
    <t>19001230000020100043500
19001233100020101043501</t>
  </si>
  <si>
    <t>11001333603620120003600
23001233100020110010300</t>
  </si>
  <si>
    <t>PAYLESS SHOESOURCE PSS DE COLOMBIA S.A.S.</t>
  </si>
  <si>
    <t>RAUL HERNANDO TRIVIÑO HERRERA</t>
  </si>
  <si>
    <t>FERNANDO MOSQUERA FONSECA</t>
  </si>
  <si>
    <t>DAGOBERTO ALEAN ALVAREZ</t>
  </si>
  <si>
    <t>ERNESTO FORERO FERNANDEZ DE CASTRO</t>
  </si>
  <si>
    <t>NORBERTO CHAMUCERO GRACIA</t>
  </si>
  <si>
    <t>FABIÁN FERNANDO BUSTOS REYES</t>
  </si>
  <si>
    <t>DIONISIO MANUEL DE LA CRUZ CAMARGO</t>
  </si>
  <si>
    <t>ROBERTO CHARRIS REBELLON</t>
  </si>
  <si>
    <t>JOSE FERNANDO ARGEL LOGREIRA</t>
  </si>
  <si>
    <t>HUGO HELI QUINTANA RESTREPO</t>
  </si>
  <si>
    <t>RICARDO PELAEZ RESTREPO</t>
  </si>
  <si>
    <t>RONALD FERNANDO GUZMAN BARAHONA</t>
  </si>
  <si>
    <t>MARIA RUBIELA OCAMPO ARIAS</t>
  </si>
  <si>
    <t>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</si>
</sst>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_(&quot;$&quot;\ * \(#,##0.00\);_(&quot;$&quot;\ * &quot;-&quot;??_);_(@_)"/>
    <numFmt numFmtId="165" formatCode="&quot;$&quot;#,##0"/>
    <numFmt numFmtId="166" formatCode="dd\-mmm\-yy;@"/>
  </numFmts>
  <fonts count="10" x14ac:knownFonts="1">
    <font>
      <sz val="11"/>
      <color theme="1"/>
      <name val="Calibri"/>
      <family val="2"/>
      <scheme val="minor"/>
    </font>
    <font>
      <sz val="11"/>
      <color theme="1"/>
      <name val="Calibri"/>
      <family val="2"/>
      <scheme val="minor"/>
    </font>
    <font>
      <b/>
      <sz val="10"/>
      <color theme="1"/>
      <name val="Tahoma"/>
      <family val="2"/>
    </font>
    <font>
      <sz val="10"/>
      <color theme="1"/>
      <name val="Tahoma"/>
      <family val="2"/>
    </font>
    <font>
      <sz val="10"/>
      <name val="Tahoma"/>
      <family val="2"/>
    </font>
    <font>
      <b/>
      <sz val="12"/>
      <color theme="0"/>
      <name val="Tahoma"/>
      <family val="2"/>
    </font>
    <font>
      <b/>
      <sz val="10"/>
      <name val="Tahoma"/>
      <family val="2"/>
    </font>
    <font>
      <sz val="11"/>
      <name val="Calibri"/>
      <family val="2"/>
      <scheme val="minor"/>
    </font>
    <font>
      <b/>
      <sz val="11"/>
      <name val="Tahoma"/>
      <family val="2"/>
    </font>
    <font>
      <sz val="10"/>
      <color rgb="FFFF0000"/>
      <name val="Tahoma"/>
      <family val="2"/>
    </font>
  </fonts>
  <fills count="9">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7030A0"/>
        <bgColor indexed="64"/>
      </patternFill>
    </fill>
  </fills>
  <borders count="4">
    <border>
      <left/>
      <right/>
      <top/>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50">
    <xf numFmtId="0" fontId="0" fillId="0" borderId="0" xfId="0"/>
    <xf numFmtId="0" fontId="2" fillId="2" borderId="0" xfId="0" applyFont="1" applyFill="1" applyAlignment="1">
      <alignment horizontal="centerContinuous" vertical="center"/>
    </xf>
    <xf numFmtId="0" fontId="3" fillId="2" borderId="0" xfId="0" applyFont="1" applyFill="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5" fillId="2" borderId="0" xfId="0" applyFont="1" applyFill="1" applyAlignment="1">
      <alignment horizontal="centerContinuous" vertical="center"/>
    </xf>
    <xf numFmtId="0" fontId="8" fillId="3" borderId="0" xfId="0" applyFont="1" applyFill="1" applyAlignment="1">
      <alignment horizontal="centerContinuous" vertical="center"/>
    </xf>
    <xf numFmtId="0" fontId="4" fillId="3" borderId="0" xfId="0" applyFont="1" applyFill="1" applyAlignment="1">
      <alignment horizontal="centerContinuous" vertical="center"/>
    </xf>
    <xf numFmtId="0" fontId="6" fillId="3" borderId="0" xfId="0" applyFont="1" applyFill="1" applyAlignment="1">
      <alignment horizontal="centerContinuous" vertical="center"/>
    </xf>
    <xf numFmtId="0" fontId="7" fillId="0" borderId="0" xfId="0" applyFont="1"/>
    <xf numFmtId="0" fontId="4" fillId="0" borderId="0" xfId="0" applyFont="1" applyAlignment="1">
      <alignment vertical="center"/>
    </xf>
    <xf numFmtId="0" fontId="7" fillId="0" borderId="0" xfId="0" applyFont="1" applyAlignment="1">
      <alignment vertical="top"/>
    </xf>
    <xf numFmtId="0" fontId="0" fillId="0" borderId="0" xfId="0" applyAlignment="1">
      <alignment vertical="center" wrapText="1"/>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49" fontId="6" fillId="4" borderId="2"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0" fontId="6" fillId="4" borderId="1" xfId="0" applyFont="1" applyFill="1" applyBorder="1" applyAlignment="1">
      <alignment horizontal="centerContinuous" vertical="center"/>
    </xf>
    <xf numFmtId="49" fontId="6" fillId="4" borderId="1" xfId="0" applyNumberFormat="1" applyFont="1" applyFill="1" applyBorder="1" applyAlignment="1">
      <alignment horizontal="centerContinuous" vertical="center" wrapText="1"/>
    </xf>
    <xf numFmtId="49" fontId="6" fillId="4" borderId="1" xfId="0" applyNumberFormat="1" applyFont="1" applyFill="1" applyBorder="1" applyAlignment="1">
      <alignment horizontal="center" vertical="center" wrapText="1"/>
    </xf>
    <xf numFmtId="164" fontId="6" fillId="4" borderId="1" xfId="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164" fontId="6" fillId="4" borderId="1" xfId="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6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66" fontId="3" fillId="0" borderId="1" xfId="0" applyNumberFormat="1" applyFont="1" applyFill="1" applyBorder="1" applyAlignment="1">
      <alignment horizontal="center" vertical="center"/>
    </xf>
    <xf numFmtId="49" fontId="3"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1" fontId="3" fillId="0" borderId="1" xfId="0" applyNumberFormat="1" applyFont="1" applyFill="1" applyBorder="1" applyAlignment="1">
      <alignment horizontal="center" vertical="center"/>
    </xf>
    <xf numFmtId="49" fontId="4" fillId="0" borderId="1" xfId="0" applyNumberFormat="1" applyFont="1" applyFill="1" applyBorder="1" applyAlignment="1">
      <alignment vertical="top" wrapText="1"/>
    </xf>
    <xf numFmtId="49" fontId="3" fillId="0" borderId="1" xfId="0" applyNumberFormat="1" applyFont="1" applyBorder="1" applyAlignment="1">
      <alignment horizontal="center" vertical="center"/>
    </xf>
    <xf numFmtId="0" fontId="0" fillId="0" borderId="1" xfId="0" applyBorder="1"/>
    <xf numFmtId="1" fontId="9" fillId="0" borderId="1" xfId="0" applyNumberFormat="1" applyFont="1" applyFill="1" applyBorder="1" applyAlignment="1">
      <alignment horizontal="center" vertical="center"/>
    </xf>
    <xf numFmtId="166" fontId="9" fillId="0" borderId="1" xfId="0" applyNumberFormat="1" applyFont="1" applyFill="1" applyBorder="1" applyAlignment="1">
      <alignment horizontal="center" vertical="center"/>
    </xf>
    <xf numFmtId="1" fontId="3" fillId="7"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164" fontId="6" fillId="5" borderId="1" xfId="1"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1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165" fontId="4" fillId="0" borderId="1" xfId="0" applyNumberFormat="1" applyFont="1" applyBorder="1" applyAlignment="1">
      <alignment horizontal="center" vertical="center"/>
    </xf>
  </cellXfs>
  <cellStyles count="2">
    <cellStyle name="Moneda" xfId="1" builtinId="4"/>
    <cellStyle name="Normal" xfId="0" builtinId="0"/>
  </cellStyles>
  <dxfs count="32">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villescas/Documents/MinCIT/01.%20PROCESOS/01.%20Base%20de%20Datos/BD%20Procesos%20(31mar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ejandro/Desktop/2021/MinCIT/02%20Representaci&#243;n%20judicial/10%20Base%20de%20Datos/20210630%20BD%20Procesos%20(Recuper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TERMINADOS"/>
      <sheetName val="CONCILIACIONES"/>
      <sheetName val="Listas"/>
      <sheetName val="Hoja4"/>
      <sheetName val="UGPP"/>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MIGRACIÓN"/>
      <sheetName val="TERMINADOS"/>
      <sheetName val="CONCILIACIONES"/>
      <sheetName val="Listas"/>
      <sheetName val="Hoja4"/>
      <sheetName val="UGPP"/>
      <sheetName val="DIVIPOLA"/>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7"/>
  <sheetViews>
    <sheetView tabSelected="1" workbookViewId="0">
      <selection activeCell="A5" sqref="A5"/>
    </sheetView>
  </sheetViews>
  <sheetFormatPr baseColWidth="10" defaultRowHeight="15" x14ac:dyDescent="0.25"/>
  <cols>
    <col min="1" max="1" width="5.42578125" style="9" customWidth="1"/>
    <col min="2" max="2" width="26.5703125" style="9" customWidth="1"/>
    <col min="3" max="3" width="25.42578125" style="9" customWidth="1"/>
    <col min="4" max="4" width="42.85546875" style="9" customWidth="1"/>
    <col min="5" max="5" width="19.42578125" style="9" customWidth="1"/>
    <col min="6" max="6" width="40.28515625" style="9" customWidth="1"/>
    <col min="7" max="7" width="20" style="9" customWidth="1"/>
    <col min="8" max="16384" width="11.42578125" style="9"/>
  </cols>
  <sheetData>
    <row r="1" spans="1:7" x14ac:dyDescent="0.25">
      <c r="A1" s="6" t="s">
        <v>0</v>
      </c>
      <c r="B1" s="7"/>
      <c r="C1" s="8"/>
      <c r="D1" s="7"/>
      <c r="E1" s="7"/>
      <c r="F1" s="14" t="s">
        <v>944</v>
      </c>
      <c r="G1" s="13">
        <f>COUNT(A5:A577)</f>
        <v>573</v>
      </c>
    </row>
    <row r="2" spans="1:7" x14ac:dyDescent="0.25">
      <c r="A2" s="6" t="s">
        <v>1</v>
      </c>
      <c r="B2" s="7"/>
      <c r="C2" s="8"/>
      <c r="D2" s="7"/>
      <c r="E2" s="7"/>
      <c r="F2" s="14"/>
      <c r="G2" s="13"/>
    </row>
    <row r="3" spans="1:7" x14ac:dyDescent="0.25">
      <c r="A3" s="10"/>
      <c r="B3" s="10"/>
      <c r="C3" s="10"/>
      <c r="D3" s="10"/>
      <c r="E3" s="10"/>
      <c r="F3" s="10"/>
      <c r="G3" s="10"/>
    </row>
    <row r="4" spans="1:7" ht="25.5" x14ac:dyDescent="0.25">
      <c r="A4" s="41" t="s">
        <v>945</v>
      </c>
      <c r="B4" s="41" t="s">
        <v>2</v>
      </c>
      <c r="C4" s="41" t="s">
        <v>3</v>
      </c>
      <c r="D4" s="41" t="s">
        <v>17</v>
      </c>
      <c r="E4" s="42" t="s">
        <v>27</v>
      </c>
      <c r="F4" s="43" t="s">
        <v>28</v>
      </c>
      <c r="G4" s="42" t="s">
        <v>34</v>
      </c>
    </row>
    <row r="5" spans="1:7" s="11" customFormat="1" x14ac:dyDescent="0.25">
      <c r="A5" s="24">
        <v>1</v>
      </c>
      <c r="B5" s="25" t="s">
        <v>4</v>
      </c>
      <c r="C5" s="26" t="s">
        <v>5</v>
      </c>
      <c r="D5" s="27" t="s">
        <v>18</v>
      </c>
      <c r="E5" s="44">
        <v>0</v>
      </c>
      <c r="F5" s="45" t="s">
        <v>29</v>
      </c>
      <c r="G5" s="44" t="s">
        <v>35</v>
      </c>
    </row>
    <row r="6" spans="1:7" s="11" customFormat="1" ht="25.5" x14ac:dyDescent="0.25">
      <c r="A6" s="24">
        <v>2</v>
      </c>
      <c r="B6" s="25" t="s">
        <v>6</v>
      </c>
      <c r="C6" s="26" t="s">
        <v>1284</v>
      </c>
      <c r="D6" s="27" t="s">
        <v>19</v>
      </c>
      <c r="E6" s="44">
        <v>1721014296</v>
      </c>
      <c r="F6" s="29" t="s">
        <v>30</v>
      </c>
      <c r="G6" s="44" t="s">
        <v>38</v>
      </c>
    </row>
    <row r="7" spans="1:7" s="11" customFormat="1" ht="25.5" x14ac:dyDescent="0.25">
      <c r="A7" s="24">
        <v>3</v>
      </c>
      <c r="B7" s="25" t="s">
        <v>6</v>
      </c>
      <c r="C7" s="26" t="s">
        <v>7</v>
      </c>
      <c r="D7" s="27" t="s">
        <v>20</v>
      </c>
      <c r="E7" s="44">
        <v>8683362000</v>
      </c>
      <c r="F7" s="29" t="s">
        <v>30</v>
      </c>
      <c r="G7" s="44" t="s">
        <v>38</v>
      </c>
    </row>
    <row r="8" spans="1:7" s="11" customFormat="1" ht="38.25" x14ac:dyDescent="0.25">
      <c r="A8" s="24">
        <v>4</v>
      </c>
      <c r="B8" s="25" t="s">
        <v>8</v>
      </c>
      <c r="C8" s="26" t="s">
        <v>9</v>
      </c>
      <c r="D8" s="27" t="s">
        <v>21</v>
      </c>
      <c r="E8" s="44">
        <v>28335000</v>
      </c>
      <c r="F8" s="29" t="s">
        <v>33</v>
      </c>
      <c r="G8" s="44" t="s">
        <v>38</v>
      </c>
    </row>
    <row r="9" spans="1:7" s="11" customFormat="1" ht="38.25" x14ac:dyDescent="0.25">
      <c r="A9" s="24">
        <v>5</v>
      </c>
      <c r="B9" s="25" t="s">
        <v>10</v>
      </c>
      <c r="C9" s="26" t="s">
        <v>11</v>
      </c>
      <c r="D9" s="27" t="s">
        <v>1016</v>
      </c>
      <c r="E9" s="44">
        <v>0</v>
      </c>
      <c r="F9" s="29" t="s">
        <v>29</v>
      </c>
      <c r="G9" s="44" t="s">
        <v>38</v>
      </c>
    </row>
    <row r="10" spans="1:7" s="11" customFormat="1" x14ac:dyDescent="0.25">
      <c r="A10" s="24">
        <v>6</v>
      </c>
      <c r="B10" s="25" t="s">
        <v>12</v>
      </c>
      <c r="C10" s="26" t="s">
        <v>13</v>
      </c>
      <c r="D10" s="27" t="s">
        <v>22</v>
      </c>
      <c r="E10" s="44">
        <v>0</v>
      </c>
      <c r="F10" s="45" t="s">
        <v>32</v>
      </c>
      <c r="G10" s="44" t="s">
        <v>38</v>
      </c>
    </row>
    <row r="11" spans="1:7" s="11" customFormat="1" x14ac:dyDescent="0.25">
      <c r="A11" s="24">
        <v>7</v>
      </c>
      <c r="B11" s="25" t="s">
        <v>12</v>
      </c>
      <c r="C11" s="26" t="s">
        <v>14</v>
      </c>
      <c r="D11" s="27" t="s">
        <v>23</v>
      </c>
      <c r="E11" s="44">
        <v>0</v>
      </c>
      <c r="F11" s="45" t="s">
        <v>32</v>
      </c>
      <c r="G11" s="44" t="s">
        <v>38</v>
      </c>
    </row>
    <row r="12" spans="1:7" s="11" customFormat="1" x14ac:dyDescent="0.25">
      <c r="A12" s="24">
        <v>8</v>
      </c>
      <c r="B12" s="25" t="s">
        <v>12</v>
      </c>
      <c r="C12" s="26" t="s">
        <v>15</v>
      </c>
      <c r="D12" s="27" t="s">
        <v>24</v>
      </c>
      <c r="E12" s="44">
        <v>0</v>
      </c>
      <c r="F12" s="45" t="s">
        <v>32</v>
      </c>
      <c r="G12" s="44" t="s">
        <v>38</v>
      </c>
    </row>
    <row r="13" spans="1:7" s="11" customFormat="1" ht="25.5" x14ac:dyDescent="0.25">
      <c r="A13" s="24">
        <v>9</v>
      </c>
      <c r="B13" s="25" t="s">
        <v>12</v>
      </c>
      <c r="C13" s="26" t="s">
        <v>1047</v>
      </c>
      <c r="D13" s="27" t="s">
        <v>25</v>
      </c>
      <c r="E13" s="44">
        <v>0</v>
      </c>
      <c r="F13" s="45" t="s">
        <v>29</v>
      </c>
      <c r="G13" s="44" t="s">
        <v>38</v>
      </c>
    </row>
    <row r="14" spans="1:7" s="11" customFormat="1" ht="127.5" x14ac:dyDescent="0.25">
      <c r="A14" s="24">
        <v>10</v>
      </c>
      <c r="B14" s="25" t="s">
        <v>4</v>
      </c>
      <c r="C14" s="26" t="s">
        <v>16</v>
      </c>
      <c r="D14" s="27" t="s">
        <v>26</v>
      </c>
      <c r="E14" s="44">
        <v>100000000</v>
      </c>
      <c r="F14" s="45" t="s">
        <v>33</v>
      </c>
      <c r="G14" s="44" t="s">
        <v>38</v>
      </c>
    </row>
    <row r="15" spans="1:7" s="11" customFormat="1" ht="102" x14ac:dyDescent="0.25">
      <c r="A15" s="24">
        <v>12</v>
      </c>
      <c r="B15" s="25" t="s">
        <v>4</v>
      </c>
      <c r="C15" s="26" t="s">
        <v>39</v>
      </c>
      <c r="D15" s="27" t="s">
        <v>60</v>
      </c>
      <c r="E15" s="44">
        <v>100000000</v>
      </c>
      <c r="F15" s="29" t="s">
        <v>31</v>
      </c>
      <c r="G15" s="44" t="s">
        <v>35</v>
      </c>
    </row>
    <row r="16" spans="1:7" s="11" customFormat="1" ht="38.25" x14ac:dyDescent="0.25">
      <c r="A16" s="24">
        <v>13</v>
      </c>
      <c r="B16" s="25" t="s">
        <v>8</v>
      </c>
      <c r="C16" s="26" t="s">
        <v>40</v>
      </c>
      <c r="D16" s="27" t="s">
        <v>61</v>
      </c>
      <c r="E16" s="44">
        <v>81066106</v>
      </c>
      <c r="F16" s="45" t="s">
        <v>29</v>
      </c>
      <c r="G16" s="44" t="s">
        <v>35</v>
      </c>
    </row>
    <row r="17" spans="1:7" s="11" customFormat="1" x14ac:dyDescent="0.25">
      <c r="A17" s="24">
        <v>14</v>
      </c>
      <c r="B17" s="25" t="s">
        <v>4</v>
      </c>
      <c r="C17" s="26" t="s">
        <v>41</v>
      </c>
      <c r="D17" s="27" t="s">
        <v>62</v>
      </c>
      <c r="E17" s="44">
        <v>0</v>
      </c>
      <c r="F17" s="29" t="s">
        <v>156</v>
      </c>
      <c r="G17" s="44" t="s">
        <v>38</v>
      </c>
    </row>
    <row r="18" spans="1:7" s="11" customFormat="1" ht="25.5" x14ac:dyDescent="0.25">
      <c r="A18" s="24">
        <v>15</v>
      </c>
      <c r="B18" s="25" t="s">
        <v>12</v>
      </c>
      <c r="C18" s="26" t="s">
        <v>1048</v>
      </c>
      <c r="D18" s="27" t="s">
        <v>63</v>
      </c>
      <c r="E18" s="44">
        <v>0</v>
      </c>
      <c r="F18" s="45" t="s">
        <v>29</v>
      </c>
      <c r="G18" s="44" t="s">
        <v>38</v>
      </c>
    </row>
    <row r="19" spans="1:7" s="11" customFormat="1" ht="25.5" x14ac:dyDescent="0.25">
      <c r="A19" s="24">
        <v>16</v>
      </c>
      <c r="B19" s="25" t="s">
        <v>12</v>
      </c>
      <c r="C19" s="26" t="s">
        <v>1049</v>
      </c>
      <c r="D19" s="27" t="s">
        <v>64</v>
      </c>
      <c r="E19" s="44">
        <v>0</v>
      </c>
      <c r="F19" s="45" t="s">
        <v>29</v>
      </c>
      <c r="G19" s="44" t="s">
        <v>38</v>
      </c>
    </row>
    <row r="20" spans="1:7" s="11" customFormat="1" ht="38.25" x14ac:dyDescent="0.25">
      <c r="A20" s="24">
        <v>17</v>
      </c>
      <c r="B20" s="25" t="s">
        <v>8</v>
      </c>
      <c r="C20" s="26" t="s">
        <v>42</v>
      </c>
      <c r="D20" s="27" t="s">
        <v>65</v>
      </c>
      <c r="E20" s="44">
        <v>5475740050</v>
      </c>
      <c r="F20" s="29" t="s">
        <v>156</v>
      </c>
      <c r="G20" s="44" t="s">
        <v>38</v>
      </c>
    </row>
    <row r="21" spans="1:7" s="11" customFormat="1" ht="38.25" x14ac:dyDescent="0.25">
      <c r="A21" s="24">
        <v>18</v>
      </c>
      <c r="B21" s="25" t="s">
        <v>8</v>
      </c>
      <c r="C21" s="26" t="s">
        <v>43</v>
      </c>
      <c r="D21" s="27" t="s">
        <v>66</v>
      </c>
      <c r="E21" s="44">
        <v>0</v>
      </c>
      <c r="F21" s="45" t="s">
        <v>30</v>
      </c>
      <c r="G21" s="44" t="s">
        <v>38</v>
      </c>
    </row>
    <row r="22" spans="1:7" s="11" customFormat="1" ht="38.25" x14ac:dyDescent="0.25">
      <c r="A22" s="24">
        <v>19</v>
      </c>
      <c r="B22" s="25" t="s">
        <v>8</v>
      </c>
      <c r="C22" s="26" t="s">
        <v>44</v>
      </c>
      <c r="D22" s="27" t="s">
        <v>67</v>
      </c>
      <c r="E22" s="44">
        <v>88199000</v>
      </c>
      <c r="F22" s="45" t="s">
        <v>30</v>
      </c>
      <c r="G22" s="44" t="s">
        <v>38</v>
      </c>
    </row>
    <row r="23" spans="1:7" s="11" customFormat="1" ht="127.5" x14ac:dyDescent="0.25">
      <c r="A23" s="24">
        <v>20</v>
      </c>
      <c r="B23" s="25" t="s">
        <v>4</v>
      </c>
      <c r="C23" s="26" t="s">
        <v>963</v>
      </c>
      <c r="D23" s="27" t="s">
        <v>68</v>
      </c>
      <c r="E23" s="44">
        <v>100000000</v>
      </c>
      <c r="F23" s="29" t="s">
        <v>33</v>
      </c>
      <c r="G23" s="44" t="s">
        <v>38</v>
      </c>
    </row>
    <row r="24" spans="1:7" s="11" customFormat="1" ht="38.25" x14ac:dyDescent="0.25">
      <c r="A24" s="24">
        <v>21</v>
      </c>
      <c r="B24" s="25" t="s">
        <v>8</v>
      </c>
      <c r="C24" s="26" t="s">
        <v>45</v>
      </c>
      <c r="D24" s="27" t="s">
        <v>69</v>
      </c>
      <c r="E24" s="44">
        <v>0</v>
      </c>
      <c r="F24" s="45" t="s">
        <v>30</v>
      </c>
      <c r="G24" s="44" t="s">
        <v>38</v>
      </c>
    </row>
    <row r="25" spans="1:7" s="11" customFormat="1" ht="38.25" x14ac:dyDescent="0.25">
      <c r="A25" s="24">
        <v>22</v>
      </c>
      <c r="B25" s="25" t="s">
        <v>8</v>
      </c>
      <c r="C25" s="26" t="s">
        <v>46</v>
      </c>
      <c r="D25" s="27" t="s">
        <v>70</v>
      </c>
      <c r="E25" s="44">
        <v>0</v>
      </c>
      <c r="F25" s="45" t="s">
        <v>30</v>
      </c>
      <c r="G25" s="44" t="s">
        <v>38</v>
      </c>
    </row>
    <row r="26" spans="1:7" s="11" customFormat="1" ht="38.25" x14ac:dyDescent="0.25">
      <c r="A26" s="24">
        <v>23</v>
      </c>
      <c r="B26" s="25" t="s">
        <v>8</v>
      </c>
      <c r="C26" s="26" t="s">
        <v>47</v>
      </c>
      <c r="D26" s="27" t="s">
        <v>71</v>
      </c>
      <c r="E26" s="44">
        <v>114164000000</v>
      </c>
      <c r="F26" s="45" t="s">
        <v>30</v>
      </c>
      <c r="G26" s="44" t="s">
        <v>38</v>
      </c>
    </row>
    <row r="27" spans="1:7" s="11" customFormat="1" ht="38.25" x14ac:dyDescent="0.25">
      <c r="A27" s="24">
        <v>24</v>
      </c>
      <c r="B27" s="25" t="s">
        <v>8</v>
      </c>
      <c r="C27" s="26" t="s">
        <v>48</v>
      </c>
      <c r="D27" s="27" t="s">
        <v>72</v>
      </c>
      <c r="E27" s="44">
        <v>0</v>
      </c>
      <c r="F27" s="45" t="s">
        <v>156</v>
      </c>
      <c r="G27" s="44" t="s">
        <v>38</v>
      </c>
    </row>
    <row r="28" spans="1:7" s="11" customFormat="1" ht="38.25" x14ac:dyDescent="0.25">
      <c r="A28" s="24">
        <v>25</v>
      </c>
      <c r="B28" s="25" t="s">
        <v>8</v>
      </c>
      <c r="C28" s="26" t="s">
        <v>49</v>
      </c>
      <c r="D28" s="27" t="s">
        <v>1050</v>
      </c>
      <c r="E28" s="44">
        <v>0</v>
      </c>
      <c r="F28" s="29" t="s">
        <v>30</v>
      </c>
      <c r="G28" s="44" t="s">
        <v>38</v>
      </c>
    </row>
    <row r="29" spans="1:7" s="11" customFormat="1" ht="38.25" x14ac:dyDescent="0.25">
      <c r="A29" s="24">
        <v>26</v>
      </c>
      <c r="B29" s="25" t="s">
        <v>8</v>
      </c>
      <c r="C29" s="26" t="s">
        <v>1285</v>
      </c>
      <c r="D29" s="27" t="s">
        <v>1304</v>
      </c>
      <c r="E29" s="44">
        <v>417948274</v>
      </c>
      <c r="F29" s="29" t="s">
        <v>33</v>
      </c>
      <c r="G29" s="44" t="s">
        <v>38</v>
      </c>
    </row>
    <row r="30" spans="1:7" s="11" customFormat="1" ht="38.25" x14ac:dyDescent="0.25">
      <c r="A30" s="24">
        <v>27</v>
      </c>
      <c r="B30" s="25" t="s">
        <v>8</v>
      </c>
      <c r="C30" s="26" t="s">
        <v>50</v>
      </c>
      <c r="D30" s="27" t="s">
        <v>73</v>
      </c>
      <c r="E30" s="44">
        <v>0</v>
      </c>
      <c r="F30" s="45" t="s">
        <v>32</v>
      </c>
      <c r="G30" s="44" t="s">
        <v>38</v>
      </c>
    </row>
    <row r="31" spans="1:7" s="11" customFormat="1" ht="38.25" x14ac:dyDescent="0.25">
      <c r="A31" s="24">
        <v>28</v>
      </c>
      <c r="B31" s="25" t="s">
        <v>8</v>
      </c>
      <c r="C31" s="26" t="s">
        <v>51</v>
      </c>
      <c r="D31" s="27" t="s">
        <v>74</v>
      </c>
      <c r="E31" s="44">
        <v>0</v>
      </c>
      <c r="F31" s="45" t="s">
        <v>156</v>
      </c>
      <c r="G31" s="44" t="s">
        <v>35</v>
      </c>
    </row>
    <row r="32" spans="1:7" s="11" customFormat="1" x14ac:dyDescent="0.25">
      <c r="A32" s="24">
        <v>29</v>
      </c>
      <c r="B32" s="25" t="s">
        <v>12</v>
      </c>
      <c r="C32" s="26" t="s">
        <v>52</v>
      </c>
      <c r="D32" s="27" t="s">
        <v>75</v>
      </c>
      <c r="E32" s="44">
        <v>0</v>
      </c>
      <c r="F32" s="45" t="s">
        <v>31</v>
      </c>
      <c r="G32" s="44" t="s">
        <v>38</v>
      </c>
    </row>
    <row r="33" spans="1:7" s="11" customFormat="1" ht="63.75" x14ac:dyDescent="0.25">
      <c r="A33" s="24">
        <v>31</v>
      </c>
      <c r="B33" s="25" t="s">
        <v>399</v>
      </c>
      <c r="C33" s="26" t="s">
        <v>53</v>
      </c>
      <c r="D33" s="27" t="s">
        <v>77</v>
      </c>
      <c r="E33" s="44">
        <v>0</v>
      </c>
      <c r="F33" s="29" t="s">
        <v>156</v>
      </c>
      <c r="G33" s="44" t="s">
        <v>38</v>
      </c>
    </row>
    <row r="34" spans="1:7" s="11" customFormat="1" ht="38.25" x14ac:dyDescent="0.25">
      <c r="A34" s="24">
        <v>32</v>
      </c>
      <c r="B34" s="25" t="s">
        <v>8</v>
      </c>
      <c r="C34" s="26" t="s">
        <v>54</v>
      </c>
      <c r="D34" s="27" t="s">
        <v>78</v>
      </c>
      <c r="E34" s="44">
        <v>2925349000</v>
      </c>
      <c r="F34" s="45" t="s">
        <v>30</v>
      </c>
      <c r="G34" s="44" t="s">
        <v>38</v>
      </c>
    </row>
    <row r="35" spans="1:7" s="11" customFormat="1" x14ac:dyDescent="0.25">
      <c r="A35" s="24">
        <v>33</v>
      </c>
      <c r="B35" s="25" t="s">
        <v>12</v>
      </c>
      <c r="C35" s="26" t="s">
        <v>55</v>
      </c>
      <c r="D35" s="27" t="s">
        <v>79</v>
      </c>
      <c r="E35" s="44">
        <v>0</v>
      </c>
      <c r="F35" s="29" t="s">
        <v>31</v>
      </c>
      <c r="G35" s="44" t="s">
        <v>38</v>
      </c>
    </row>
    <row r="36" spans="1:7" s="11" customFormat="1" ht="395.25" x14ac:dyDescent="0.25">
      <c r="A36" s="24">
        <v>34</v>
      </c>
      <c r="B36" s="25" t="s">
        <v>56</v>
      </c>
      <c r="C36" s="26" t="s">
        <v>1085</v>
      </c>
      <c r="D36" s="27" t="s">
        <v>1086</v>
      </c>
      <c r="E36" s="44">
        <v>2067275000</v>
      </c>
      <c r="F36" s="46" t="s">
        <v>31</v>
      </c>
      <c r="G36" s="44" t="s">
        <v>38</v>
      </c>
    </row>
    <row r="37" spans="1:7" s="11" customFormat="1" ht="38.25" x14ac:dyDescent="0.25">
      <c r="A37" s="24">
        <v>35</v>
      </c>
      <c r="B37" s="25" t="s">
        <v>8</v>
      </c>
      <c r="C37" s="26" t="s">
        <v>1014</v>
      </c>
      <c r="D37" s="27" t="s">
        <v>80</v>
      </c>
      <c r="E37" s="44">
        <v>1088950500</v>
      </c>
      <c r="F37" s="45" t="s">
        <v>31</v>
      </c>
      <c r="G37" s="44" t="s">
        <v>38</v>
      </c>
    </row>
    <row r="38" spans="1:7" s="11" customFormat="1" ht="25.5" x14ac:dyDescent="0.25">
      <c r="A38" s="24">
        <v>36</v>
      </c>
      <c r="B38" s="25" t="s">
        <v>4</v>
      </c>
      <c r="C38" s="26" t="s">
        <v>57</v>
      </c>
      <c r="D38" s="27" t="s">
        <v>81</v>
      </c>
      <c r="E38" s="44">
        <v>77322000</v>
      </c>
      <c r="F38" s="29" t="s">
        <v>86</v>
      </c>
      <c r="G38" s="44" t="s">
        <v>35</v>
      </c>
    </row>
    <row r="39" spans="1:7" s="11" customFormat="1" x14ac:dyDescent="0.25">
      <c r="A39" s="24">
        <v>37</v>
      </c>
      <c r="B39" s="25" t="s">
        <v>506</v>
      </c>
      <c r="C39" s="26" t="s">
        <v>58</v>
      </c>
      <c r="D39" s="27" t="s">
        <v>82</v>
      </c>
      <c r="E39" s="44">
        <v>300000000</v>
      </c>
      <c r="F39" s="45" t="s">
        <v>32</v>
      </c>
      <c r="G39" s="44" t="s">
        <v>35</v>
      </c>
    </row>
    <row r="40" spans="1:7" s="11" customFormat="1" ht="25.5" x14ac:dyDescent="0.25">
      <c r="A40" s="24">
        <v>38</v>
      </c>
      <c r="B40" s="25" t="s">
        <v>12</v>
      </c>
      <c r="C40" s="26" t="s">
        <v>1051</v>
      </c>
      <c r="D40" s="27" t="s">
        <v>83</v>
      </c>
      <c r="E40" s="44">
        <v>0</v>
      </c>
      <c r="F40" s="45" t="s">
        <v>29</v>
      </c>
      <c r="G40" s="44" t="s">
        <v>38</v>
      </c>
    </row>
    <row r="41" spans="1:7" s="11" customFormat="1" ht="409.5" x14ac:dyDescent="0.25">
      <c r="A41" s="24">
        <v>40</v>
      </c>
      <c r="B41" s="25" t="s">
        <v>6</v>
      </c>
      <c r="C41" s="26" t="s">
        <v>59</v>
      </c>
      <c r="D41" s="27" t="s">
        <v>84</v>
      </c>
      <c r="E41" s="44">
        <v>4271830951</v>
      </c>
      <c r="F41" s="45" t="s">
        <v>31</v>
      </c>
      <c r="G41" s="44" t="s">
        <v>38</v>
      </c>
    </row>
    <row r="42" spans="1:7" s="11" customFormat="1" ht="25.5" x14ac:dyDescent="0.25">
      <c r="A42" s="24">
        <v>42</v>
      </c>
      <c r="B42" s="25" t="s">
        <v>87</v>
      </c>
      <c r="C42" s="26" t="s">
        <v>88</v>
      </c>
      <c r="D42" s="27" t="s">
        <v>97</v>
      </c>
      <c r="E42" s="44">
        <v>0</v>
      </c>
      <c r="F42" s="29" t="s">
        <v>31</v>
      </c>
      <c r="G42" s="44" t="s">
        <v>38</v>
      </c>
    </row>
    <row r="43" spans="1:7" s="11" customFormat="1" x14ac:dyDescent="0.25">
      <c r="A43" s="24">
        <v>43</v>
      </c>
      <c r="B43" s="25" t="s">
        <v>12</v>
      </c>
      <c r="C43" s="26" t="s">
        <v>89</v>
      </c>
      <c r="D43" s="27" t="s">
        <v>98</v>
      </c>
      <c r="E43" s="44">
        <v>0</v>
      </c>
      <c r="F43" s="29" t="s">
        <v>31</v>
      </c>
      <c r="G43" s="44" t="s">
        <v>38</v>
      </c>
    </row>
    <row r="44" spans="1:7" s="11" customFormat="1" x14ac:dyDescent="0.25">
      <c r="A44" s="24">
        <v>44</v>
      </c>
      <c r="B44" s="25" t="s">
        <v>12</v>
      </c>
      <c r="C44" s="26" t="s">
        <v>90</v>
      </c>
      <c r="D44" s="27" t="s">
        <v>99</v>
      </c>
      <c r="E44" s="44">
        <v>0</v>
      </c>
      <c r="F44" s="45" t="s">
        <v>32</v>
      </c>
      <c r="G44" s="44" t="s">
        <v>38</v>
      </c>
    </row>
    <row r="45" spans="1:7" s="11" customFormat="1" ht="25.5" x14ac:dyDescent="0.25">
      <c r="A45" s="24">
        <v>45</v>
      </c>
      <c r="B45" s="25" t="s">
        <v>12</v>
      </c>
      <c r="C45" s="26" t="s">
        <v>1052</v>
      </c>
      <c r="D45" s="27" t="s">
        <v>969</v>
      </c>
      <c r="E45" s="44">
        <v>0</v>
      </c>
      <c r="F45" s="45" t="s">
        <v>32</v>
      </c>
      <c r="G45" s="44" t="s">
        <v>38</v>
      </c>
    </row>
    <row r="46" spans="1:7" s="11" customFormat="1" ht="89.25" x14ac:dyDescent="0.25">
      <c r="A46" s="24">
        <v>46</v>
      </c>
      <c r="B46" s="25" t="s">
        <v>6</v>
      </c>
      <c r="C46" s="26" t="s">
        <v>91</v>
      </c>
      <c r="D46" s="27" t="s">
        <v>1096</v>
      </c>
      <c r="E46" s="44">
        <v>0</v>
      </c>
      <c r="F46" s="45" t="s">
        <v>32</v>
      </c>
      <c r="G46" s="44" t="s">
        <v>38</v>
      </c>
    </row>
    <row r="47" spans="1:7" s="11" customFormat="1" ht="25.5" x14ac:dyDescent="0.25">
      <c r="A47" s="24">
        <v>47</v>
      </c>
      <c r="B47" s="25" t="s">
        <v>4</v>
      </c>
      <c r="C47" s="26" t="s">
        <v>964</v>
      </c>
      <c r="D47" s="27" t="s">
        <v>100</v>
      </c>
      <c r="E47" s="44">
        <v>492072029</v>
      </c>
      <c r="F47" s="29" t="s">
        <v>30</v>
      </c>
      <c r="G47" s="44" t="s">
        <v>35</v>
      </c>
    </row>
    <row r="48" spans="1:7" s="11" customFormat="1" x14ac:dyDescent="0.25">
      <c r="A48" s="24">
        <v>48</v>
      </c>
      <c r="B48" s="25" t="s">
        <v>4</v>
      </c>
      <c r="C48" s="26" t="s">
        <v>92</v>
      </c>
      <c r="D48" s="27" t="s">
        <v>101</v>
      </c>
      <c r="E48" s="44">
        <v>551344767</v>
      </c>
      <c r="F48" s="29" t="s">
        <v>29</v>
      </c>
      <c r="G48" s="44" t="s">
        <v>35</v>
      </c>
    </row>
    <row r="49" spans="1:7" s="11" customFormat="1" x14ac:dyDescent="0.25">
      <c r="A49" s="24">
        <v>49</v>
      </c>
      <c r="B49" s="25" t="s">
        <v>4</v>
      </c>
      <c r="C49" s="26" t="s">
        <v>93</v>
      </c>
      <c r="D49" s="27" t="s">
        <v>102</v>
      </c>
      <c r="E49" s="44">
        <v>0</v>
      </c>
      <c r="F49" s="45" t="s">
        <v>32</v>
      </c>
      <c r="G49" s="44" t="s">
        <v>35</v>
      </c>
    </row>
    <row r="50" spans="1:7" s="11" customFormat="1" x14ac:dyDescent="0.25">
      <c r="A50" s="24">
        <v>50</v>
      </c>
      <c r="B50" s="25" t="s">
        <v>4</v>
      </c>
      <c r="C50" s="26" t="s">
        <v>94</v>
      </c>
      <c r="D50" s="27" t="s">
        <v>1017</v>
      </c>
      <c r="E50" s="44">
        <v>46051269</v>
      </c>
      <c r="F50" s="45" t="s">
        <v>32</v>
      </c>
      <c r="G50" s="44" t="s">
        <v>35</v>
      </c>
    </row>
    <row r="51" spans="1:7" s="11" customFormat="1" x14ac:dyDescent="0.25">
      <c r="A51" s="24">
        <v>51</v>
      </c>
      <c r="B51" s="25" t="s">
        <v>4</v>
      </c>
      <c r="C51" s="26" t="s">
        <v>95</v>
      </c>
      <c r="D51" s="27" t="s">
        <v>103</v>
      </c>
      <c r="E51" s="44">
        <v>0</v>
      </c>
      <c r="F51" s="45" t="s">
        <v>31</v>
      </c>
      <c r="G51" s="44" t="s">
        <v>35</v>
      </c>
    </row>
    <row r="52" spans="1:7" s="11" customFormat="1" x14ac:dyDescent="0.25">
      <c r="A52" s="24">
        <v>52</v>
      </c>
      <c r="B52" s="25" t="s">
        <v>4</v>
      </c>
      <c r="C52" s="26" t="s">
        <v>96</v>
      </c>
      <c r="D52" s="27" t="s">
        <v>104</v>
      </c>
      <c r="E52" s="44">
        <v>0</v>
      </c>
      <c r="F52" s="29" t="s">
        <v>30</v>
      </c>
      <c r="G52" s="44" t="s">
        <v>35</v>
      </c>
    </row>
    <row r="53" spans="1:7" s="11" customFormat="1" ht="25.5" x14ac:dyDescent="0.25">
      <c r="A53" s="24">
        <v>53</v>
      </c>
      <c r="B53" s="25" t="s">
        <v>4</v>
      </c>
      <c r="C53" s="26" t="s">
        <v>965</v>
      </c>
      <c r="D53" s="27" t="s">
        <v>105</v>
      </c>
      <c r="E53" s="44">
        <v>37672466</v>
      </c>
      <c r="F53" s="29" t="s">
        <v>156</v>
      </c>
      <c r="G53" s="44" t="s">
        <v>35</v>
      </c>
    </row>
    <row r="54" spans="1:7" s="11" customFormat="1" ht="25.5" x14ac:dyDescent="0.25">
      <c r="A54" s="24">
        <v>55</v>
      </c>
      <c r="B54" s="25" t="s">
        <v>4</v>
      </c>
      <c r="C54" s="26" t="s">
        <v>966</v>
      </c>
      <c r="D54" s="27" t="s">
        <v>108</v>
      </c>
      <c r="E54" s="44">
        <v>100000000</v>
      </c>
      <c r="F54" s="29" t="s">
        <v>33</v>
      </c>
      <c r="G54" s="44" t="s">
        <v>35</v>
      </c>
    </row>
    <row r="55" spans="1:7" s="11" customFormat="1" ht="25.5" x14ac:dyDescent="0.25">
      <c r="A55" s="24">
        <v>56</v>
      </c>
      <c r="B55" s="25" t="s">
        <v>4</v>
      </c>
      <c r="C55" s="26" t="s">
        <v>967</v>
      </c>
      <c r="D55" s="27" t="s">
        <v>109</v>
      </c>
      <c r="E55" s="44">
        <v>0</v>
      </c>
      <c r="F55" s="29" t="s">
        <v>285</v>
      </c>
      <c r="G55" s="44" t="s">
        <v>38</v>
      </c>
    </row>
    <row r="56" spans="1:7" s="11" customFormat="1" x14ac:dyDescent="0.25">
      <c r="A56" s="24">
        <v>57</v>
      </c>
      <c r="B56" s="25" t="s">
        <v>4</v>
      </c>
      <c r="C56" s="26" t="s">
        <v>106</v>
      </c>
      <c r="D56" s="27" t="s">
        <v>110</v>
      </c>
      <c r="E56" s="44">
        <v>0</v>
      </c>
      <c r="F56" s="29" t="s">
        <v>31</v>
      </c>
      <c r="G56" s="44" t="s">
        <v>35</v>
      </c>
    </row>
    <row r="57" spans="1:7" s="11" customFormat="1" x14ac:dyDescent="0.25">
      <c r="A57" s="24">
        <v>58</v>
      </c>
      <c r="B57" s="25" t="s">
        <v>4</v>
      </c>
      <c r="C57" s="26" t="s">
        <v>107</v>
      </c>
      <c r="D57" s="27" t="s">
        <v>111</v>
      </c>
      <c r="E57" s="44">
        <v>0</v>
      </c>
      <c r="F57" s="45" t="s">
        <v>32</v>
      </c>
      <c r="G57" s="44" t="s">
        <v>35</v>
      </c>
    </row>
    <row r="58" spans="1:7" s="11" customFormat="1" x14ac:dyDescent="0.25">
      <c r="A58" s="24">
        <v>59</v>
      </c>
      <c r="B58" s="25" t="s">
        <v>4</v>
      </c>
      <c r="C58" s="26" t="s">
        <v>1015</v>
      </c>
      <c r="D58" s="27" t="s">
        <v>112</v>
      </c>
      <c r="E58" s="44">
        <v>73944392</v>
      </c>
      <c r="F58" s="45" t="s">
        <v>85</v>
      </c>
      <c r="G58" s="44" t="s">
        <v>35</v>
      </c>
    </row>
    <row r="59" spans="1:7" s="11" customFormat="1" ht="25.5" x14ac:dyDescent="0.25">
      <c r="A59" s="24">
        <v>60</v>
      </c>
      <c r="B59" s="25" t="s">
        <v>4</v>
      </c>
      <c r="C59" s="26" t="s">
        <v>968</v>
      </c>
      <c r="D59" s="27" t="s">
        <v>113</v>
      </c>
      <c r="E59" s="44">
        <v>5724508</v>
      </c>
      <c r="F59" s="45" t="s">
        <v>33</v>
      </c>
      <c r="G59" s="44" t="s">
        <v>35</v>
      </c>
    </row>
    <row r="60" spans="1:7" s="11" customFormat="1" x14ac:dyDescent="0.25">
      <c r="A60" s="24">
        <v>62</v>
      </c>
      <c r="B60" s="25" t="s">
        <v>4</v>
      </c>
      <c r="C60" s="26" t="s">
        <v>114</v>
      </c>
      <c r="D60" s="27" t="s">
        <v>134</v>
      </c>
      <c r="E60" s="44">
        <v>613606934</v>
      </c>
      <c r="F60" s="29" t="s">
        <v>31</v>
      </c>
      <c r="G60" s="44" t="s">
        <v>35</v>
      </c>
    </row>
    <row r="61" spans="1:7" s="11" customFormat="1" x14ac:dyDescent="0.25">
      <c r="A61" s="24">
        <v>64</v>
      </c>
      <c r="B61" s="25" t="s">
        <v>4</v>
      </c>
      <c r="C61" s="26" t="s">
        <v>115</v>
      </c>
      <c r="D61" s="27" t="s">
        <v>135</v>
      </c>
      <c r="E61" s="44">
        <v>100454000</v>
      </c>
      <c r="F61" s="45" t="s">
        <v>32</v>
      </c>
      <c r="G61" s="44" t="s">
        <v>35</v>
      </c>
    </row>
    <row r="62" spans="1:7" s="11" customFormat="1" x14ac:dyDescent="0.25">
      <c r="A62" s="24">
        <v>66</v>
      </c>
      <c r="B62" s="25" t="s">
        <v>4</v>
      </c>
      <c r="C62" s="26" t="s">
        <v>116</v>
      </c>
      <c r="D62" s="27" t="s">
        <v>136</v>
      </c>
      <c r="E62" s="44">
        <v>0</v>
      </c>
      <c r="F62" s="29" t="s">
        <v>31</v>
      </c>
      <c r="G62" s="44" t="s">
        <v>35</v>
      </c>
    </row>
    <row r="63" spans="1:7" s="11" customFormat="1" x14ac:dyDescent="0.25">
      <c r="A63" s="24">
        <v>67</v>
      </c>
      <c r="B63" s="25" t="s">
        <v>4</v>
      </c>
      <c r="C63" s="26" t="s">
        <v>117</v>
      </c>
      <c r="D63" s="27" t="s">
        <v>137</v>
      </c>
      <c r="E63" s="44">
        <v>44000000</v>
      </c>
      <c r="F63" s="29" t="s">
        <v>31</v>
      </c>
      <c r="G63" s="44" t="s">
        <v>35</v>
      </c>
    </row>
    <row r="64" spans="1:7" s="11" customFormat="1" x14ac:dyDescent="0.25">
      <c r="A64" s="24">
        <v>68</v>
      </c>
      <c r="B64" s="25" t="s">
        <v>4</v>
      </c>
      <c r="C64" s="26" t="s">
        <v>118</v>
      </c>
      <c r="D64" s="27" t="s">
        <v>138</v>
      </c>
      <c r="E64" s="44">
        <v>0</v>
      </c>
      <c r="F64" s="45" t="s">
        <v>32</v>
      </c>
      <c r="G64" s="44" t="s">
        <v>35</v>
      </c>
    </row>
    <row r="65" spans="1:7" s="11" customFormat="1" x14ac:dyDescent="0.25">
      <c r="A65" s="24">
        <v>69</v>
      </c>
      <c r="B65" s="25" t="s">
        <v>12</v>
      </c>
      <c r="C65" s="26" t="s">
        <v>119</v>
      </c>
      <c r="D65" s="27" t="s">
        <v>139</v>
      </c>
      <c r="E65" s="44">
        <v>0</v>
      </c>
      <c r="F65" s="29" t="s">
        <v>31</v>
      </c>
      <c r="G65" s="44" t="s">
        <v>38</v>
      </c>
    </row>
    <row r="66" spans="1:7" s="11" customFormat="1" x14ac:dyDescent="0.25">
      <c r="A66" s="24">
        <v>73</v>
      </c>
      <c r="B66" s="25" t="s">
        <v>4</v>
      </c>
      <c r="C66" s="26" t="s">
        <v>120</v>
      </c>
      <c r="D66" s="27" t="s">
        <v>140</v>
      </c>
      <c r="E66" s="44">
        <v>0</v>
      </c>
      <c r="F66" s="45" t="s">
        <v>32</v>
      </c>
      <c r="G66" s="44" t="s">
        <v>38</v>
      </c>
    </row>
    <row r="67" spans="1:7" s="11" customFormat="1" ht="25.5" x14ac:dyDescent="0.25">
      <c r="A67" s="24">
        <v>74</v>
      </c>
      <c r="B67" s="25" t="s">
        <v>4</v>
      </c>
      <c r="C67" s="26" t="s">
        <v>121</v>
      </c>
      <c r="D67" s="27" t="s">
        <v>141</v>
      </c>
      <c r="E67" s="44">
        <v>78124200</v>
      </c>
      <c r="F67" s="45" t="s">
        <v>29</v>
      </c>
      <c r="G67" s="44" t="s">
        <v>38</v>
      </c>
    </row>
    <row r="68" spans="1:7" s="11" customFormat="1" x14ac:dyDescent="0.25">
      <c r="A68" s="24">
        <v>76</v>
      </c>
      <c r="B68" s="25" t="s">
        <v>4</v>
      </c>
      <c r="C68" s="26" t="s">
        <v>122</v>
      </c>
      <c r="D68" s="27" t="s">
        <v>142</v>
      </c>
      <c r="E68" s="44">
        <v>0</v>
      </c>
      <c r="F68" s="45" t="s">
        <v>31</v>
      </c>
      <c r="G68" s="44" t="s">
        <v>38</v>
      </c>
    </row>
    <row r="69" spans="1:7" s="11" customFormat="1" ht="38.25" x14ac:dyDescent="0.25">
      <c r="A69" s="24">
        <v>79</v>
      </c>
      <c r="B69" s="25" t="s">
        <v>8</v>
      </c>
      <c r="C69" s="26" t="s">
        <v>123</v>
      </c>
      <c r="D69" s="27" t="s">
        <v>143</v>
      </c>
      <c r="E69" s="44">
        <v>1515434</v>
      </c>
      <c r="F69" s="29" t="s">
        <v>30</v>
      </c>
      <c r="G69" s="44" t="s">
        <v>35</v>
      </c>
    </row>
    <row r="70" spans="1:7" s="11" customFormat="1" ht="38.25" x14ac:dyDescent="0.25">
      <c r="A70" s="24">
        <v>80</v>
      </c>
      <c r="B70" s="25" t="s">
        <v>8</v>
      </c>
      <c r="C70" s="26" t="s">
        <v>124</v>
      </c>
      <c r="D70" s="27" t="s">
        <v>144</v>
      </c>
      <c r="E70" s="44">
        <v>12320000</v>
      </c>
      <c r="F70" s="29" t="s">
        <v>30</v>
      </c>
      <c r="G70" s="44" t="s">
        <v>38</v>
      </c>
    </row>
    <row r="71" spans="1:7" s="11" customFormat="1" ht="38.25" x14ac:dyDescent="0.25">
      <c r="A71" s="24">
        <v>81</v>
      </c>
      <c r="B71" s="25" t="s">
        <v>8</v>
      </c>
      <c r="C71" s="26" t="s">
        <v>125</v>
      </c>
      <c r="D71" s="27" t="s">
        <v>145</v>
      </c>
      <c r="E71" s="44">
        <v>11790000</v>
      </c>
      <c r="F71" s="45" t="s">
        <v>31</v>
      </c>
      <c r="G71" s="44" t="s">
        <v>38</v>
      </c>
    </row>
    <row r="72" spans="1:7" s="11" customFormat="1" ht="38.25" x14ac:dyDescent="0.25">
      <c r="A72" s="24">
        <v>82</v>
      </c>
      <c r="B72" s="25" t="s">
        <v>8</v>
      </c>
      <c r="C72" s="26" t="s">
        <v>126</v>
      </c>
      <c r="D72" s="27" t="s">
        <v>146</v>
      </c>
      <c r="E72" s="44">
        <v>0</v>
      </c>
      <c r="F72" s="29" t="s">
        <v>30</v>
      </c>
      <c r="G72" s="44" t="s">
        <v>35</v>
      </c>
    </row>
    <row r="73" spans="1:7" s="11" customFormat="1" ht="127.5" x14ac:dyDescent="0.25">
      <c r="A73" s="24">
        <v>83</v>
      </c>
      <c r="B73" s="25" t="s">
        <v>4</v>
      </c>
      <c r="C73" s="26" t="s">
        <v>127</v>
      </c>
      <c r="D73" s="27" t="s">
        <v>147</v>
      </c>
      <c r="E73" s="44">
        <v>100000000</v>
      </c>
      <c r="F73" s="29" t="s">
        <v>29</v>
      </c>
      <c r="G73" s="44" t="s">
        <v>35</v>
      </c>
    </row>
    <row r="74" spans="1:7" s="11" customFormat="1" x14ac:dyDescent="0.25">
      <c r="A74" s="24">
        <v>84</v>
      </c>
      <c r="B74" s="25" t="s">
        <v>4</v>
      </c>
      <c r="C74" s="26" t="s">
        <v>128</v>
      </c>
      <c r="D74" s="27" t="s">
        <v>148</v>
      </c>
      <c r="E74" s="44">
        <v>16562320</v>
      </c>
      <c r="F74" s="29" t="s">
        <v>29</v>
      </c>
      <c r="G74" s="44" t="s">
        <v>38</v>
      </c>
    </row>
    <row r="75" spans="1:7" s="11" customFormat="1" x14ac:dyDescent="0.25">
      <c r="A75" s="24">
        <v>85</v>
      </c>
      <c r="B75" s="25" t="s">
        <v>12</v>
      </c>
      <c r="C75" s="26" t="s">
        <v>129</v>
      </c>
      <c r="D75" s="27" t="s">
        <v>149</v>
      </c>
      <c r="E75" s="44">
        <v>0</v>
      </c>
      <c r="F75" s="29" t="s">
        <v>29</v>
      </c>
      <c r="G75" s="44" t="s">
        <v>38</v>
      </c>
    </row>
    <row r="76" spans="1:7" s="11" customFormat="1" x14ac:dyDescent="0.25">
      <c r="A76" s="24">
        <v>86</v>
      </c>
      <c r="B76" s="25" t="s">
        <v>12</v>
      </c>
      <c r="C76" s="26" t="s">
        <v>130</v>
      </c>
      <c r="D76" s="27" t="s">
        <v>150</v>
      </c>
      <c r="E76" s="44">
        <v>0</v>
      </c>
      <c r="F76" s="45" t="s">
        <v>29</v>
      </c>
      <c r="G76" s="44" t="s">
        <v>38</v>
      </c>
    </row>
    <row r="77" spans="1:7" s="11" customFormat="1" x14ac:dyDescent="0.25">
      <c r="A77" s="24">
        <v>87</v>
      </c>
      <c r="B77" s="25" t="s">
        <v>12</v>
      </c>
      <c r="C77" s="26" t="s">
        <v>131</v>
      </c>
      <c r="D77" s="27" t="s">
        <v>151</v>
      </c>
      <c r="E77" s="44">
        <v>0</v>
      </c>
      <c r="F77" s="29" t="s">
        <v>31</v>
      </c>
      <c r="G77" s="44" t="s">
        <v>38</v>
      </c>
    </row>
    <row r="78" spans="1:7" s="11" customFormat="1" ht="38.25" x14ac:dyDescent="0.25">
      <c r="A78" s="24">
        <v>88</v>
      </c>
      <c r="B78" s="25" t="s">
        <v>10</v>
      </c>
      <c r="C78" s="26" t="s">
        <v>132</v>
      </c>
      <c r="D78" s="27" t="s">
        <v>152</v>
      </c>
      <c r="E78" s="44">
        <v>0</v>
      </c>
      <c r="F78" s="45" t="s">
        <v>29</v>
      </c>
      <c r="G78" s="44" t="s">
        <v>38</v>
      </c>
    </row>
    <row r="79" spans="1:7" s="11" customFormat="1" ht="25.5" x14ac:dyDescent="0.25">
      <c r="A79" s="24">
        <v>89</v>
      </c>
      <c r="B79" s="25" t="s">
        <v>12</v>
      </c>
      <c r="C79" s="26" t="s">
        <v>1053</v>
      </c>
      <c r="D79" s="27" t="s">
        <v>153</v>
      </c>
      <c r="E79" s="44">
        <v>0</v>
      </c>
      <c r="F79" s="45" t="str">
        <f>+F75</f>
        <v>FALLO PRIMERA INSTANCIA</v>
      </c>
      <c r="G79" s="44" t="s">
        <v>38</v>
      </c>
    </row>
    <row r="80" spans="1:7" s="11" customFormat="1" ht="38.25" x14ac:dyDescent="0.25">
      <c r="A80" s="24">
        <v>90</v>
      </c>
      <c r="B80" s="25" t="s">
        <v>8</v>
      </c>
      <c r="C80" s="26" t="s">
        <v>133</v>
      </c>
      <c r="D80" s="27" t="s">
        <v>154</v>
      </c>
      <c r="E80" s="44">
        <v>68945400</v>
      </c>
      <c r="F80" s="45" t="s">
        <v>31</v>
      </c>
      <c r="G80" s="44" t="s">
        <v>38</v>
      </c>
    </row>
    <row r="81" spans="1:7" s="11" customFormat="1" ht="38.25" x14ac:dyDescent="0.25">
      <c r="A81" s="24">
        <v>92</v>
      </c>
      <c r="B81" s="25" t="s">
        <v>8</v>
      </c>
      <c r="C81" s="26" t="s">
        <v>157</v>
      </c>
      <c r="D81" s="27" t="s">
        <v>200</v>
      </c>
      <c r="E81" s="44">
        <v>36885850</v>
      </c>
      <c r="F81" s="29" t="s">
        <v>31</v>
      </c>
      <c r="G81" s="44" t="s">
        <v>35</v>
      </c>
    </row>
    <row r="82" spans="1:7" s="11" customFormat="1" ht="25.5" x14ac:dyDescent="0.25">
      <c r="A82" s="24">
        <v>93</v>
      </c>
      <c r="B82" s="25" t="s">
        <v>12</v>
      </c>
      <c r="C82" s="26" t="s">
        <v>158</v>
      </c>
      <c r="D82" s="27" t="s">
        <v>201</v>
      </c>
      <c r="E82" s="44">
        <v>0</v>
      </c>
      <c r="F82" s="45" t="s">
        <v>29</v>
      </c>
      <c r="G82" s="44" t="s">
        <v>38</v>
      </c>
    </row>
    <row r="83" spans="1:7" s="11" customFormat="1" x14ac:dyDescent="0.25">
      <c r="A83" s="24">
        <v>94</v>
      </c>
      <c r="B83" s="25" t="s">
        <v>4</v>
      </c>
      <c r="C83" s="26" t="s">
        <v>159</v>
      </c>
      <c r="D83" s="27" t="s">
        <v>202</v>
      </c>
      <c r="E83" s="44">
        <v>839037751</v>
      </c>
      <c r="F83" s="45" t="s">
        <v>31</v>
      </c>
      <c r="G83" s="44" t="s">
        <v>35</v>
      </c>
    </row>
    <row r="84" spans="1:7" s="11" customFormat="1" ht="38.25" x14ac:dyDescent="0.25">
      <c r="A84" s="24">
        <v>95</v>
      </c>
      <c r="B84" s="25" t="s">
        <v>10</v>
      </c>
      <c r="C84" s="26" t="s">
        <v>160</v>
      </c>
      <c r="D84" s="27" t="s">
        <v>203</v>
      </c>
      <c r="E84" s="44">
        <v>0</v>
      </c>
      <c r="F84" s="29" t="s">
        <v>30</v>
      </c>
      <c r="G84" s="44" t="s">
        <v>38</v>
      </c>
    </row>
    <row r="85" spans="1:7" s="11" customFormat="1" x14ac:dyDescent="0.25">
      <c r="A85" s="24">
        <v>96</v>
      </c>
      <c r="B85" s="25" t="s">
        <v>12</v>
      </c>
      <c r="C85" s="26" t="s">
        <v>161</v>
      </c>
      <c r="D85" s="27" t="s">
        <v>204</v>
      </c>
      <c r="E85" s="44">
        <v>0</v>
      </c>
      <c r="F85" s="45" t="s">
        <v>32</v>
      </c>
      <c r="G85" s="44" t="s">
        <v>35</v>
      </c>
    </row>
    <row r="86" spans="1:7" s="11" customFormat="1" ht="38.25" x14ac:dyDescent="0.25">
      <c r="A86" s="24">
        <v>97</v>
      </c>
      <c r="B86" s="25" t="s">
        <v>8</v>
      </c>
      <c r="C86" s="26" t="s">
        <v>162</v>
      </c>
      <c r="D86" s="27" t="s">
        <v>205</v>
      </c>
      <c r="E86" s="44">
        <v>507837586</v>
      </c>
      <c r="F86" s="29" t="s">
        <v>29</v>
      </c>
      <c r="G86" s="44" t="s">
        <v>38</v>
      </c>
    </row>
    <row r="87" spans="1:7" s="11" customFormat="1" x14ac:dyDescent="0.25">
      <c r="A87" s="24">
        <v>98</v>
      </c>
      <c r="B87" s="25" t="s">
        <v>12</v>
      </c>
      <c r="C87" s="26" t="s">
        <v>163</v>
      </c>
      <c r="D87" s="27" t="s">
        <v>206</v>
      </c>
      <c r="E87" s="44">
        <v>0</v>
      </c>
      <c r="F87" s="45" t="s">
        <v>31</v>
      </c>
      <c r="G87" s="44" t="s">
        <v>38</v>
      </c>
    </row>
    <row r="88" spans="1:7" s="11" customFormat="1" ht="38.25" x14ac:dyDescent="0.25">
      <c r="A88" s="24">
        <v>99</v>
      </c>
      <c r="B88" s="25" t="s">
        <v>8</v>
      </c>
      <c r="C88" s="26" t="s">
        <v>164</v>
      </c>
      <c r="D88" s="27" t="s">
        <v>207</v>
      </c>
      <c r="E88" s="44">
        <v>0</v>
      </c>
      <c r="F88" s="45" t="s">
        <v>29</v>
      </c>
      <c r="G88" s="44" t="s">
        <v>38</v>
      </c>
    </row>
    <row r="89" spans="1:7" s="11" customFormat="1" ht="38.25" x14ac:dyDescent="0.25">
      <c r="A89" s="24">
        <v>100</v>
      </c>
      <c r="B89" s="25" t="s">
        <v>10</v>
      </c>
      <c r="C89" s="26" t="s">
        <v>165</v>
      </c>
      <c r="D89" s="27" t="s">
        <v>208</v>
      </c>
      <c r="E89" s="44">
        <v>0</v>
      </c>
      <c r="F89" s="29" t="s">
        <v>30</v>
      </c>
      <c r="G89" s="44" t="s">
        <v>38</v>
      </c>
    </row>
    <row r="90" spans="1:7" s="11" customFormat="1" x14ac:dyDescent="0.25">
      <c r="A90" s="24">
        <v>101</v>
      </c>
      <c r="B90" s="25" t="s">
        <v>12</v>
      </c>
      <c r="C90" s="26" t="s">
        <v>166</v>
      </c>
      <c r="D90" s="27" t="s">
        <v>209</v>
      </c>
      <c r="E90" s="44">
        <v>0</v>
      </c>
      <c r="F90" s="45" t="s">
        <v>31</v>
      </c>
      <c r="G90" s="44" t="s">
        <v>38</v>
      </c>
    </row>
    <row r="91" spans="1:7" s="11" customFormat="1" ht="38.25" x14ac:dyDescent="0.25">
      <c r="A91" s="24">
        <v>102</v>
      </c>
      <c r="B91" s="25" t="s">
        <v>8</v>
      </c>
      <c r="C91" s="26" t="s">
        <v>167</v>
      </c>
      <c r="D91" s="27" t="s">
        <v>210</v>
      </c>
      <c r="E91" s="44">
        <v>63446000000</v>
      </c>
      <c r="F91" s="29" t="s">
        <v>30</v>
      </c>
      <c r="G91" s="44" t="s">
        <v>38</v>
      </c>
    </row>
    <row r="92" spans="1:7" s="11" customFormat="1" ht="25.5" x14ac:dyDescent="0.25">
      <c r="A92" s="24">
        <v>103</v>
      </c>
      <c r="B92" s="25" t="s">
        <v>168</v>
      </c>
      <c r="C92" s="26" t="s">
        <v>169</v>
      </c>
      <c r="D92" s="27" t="s">
        <v>211</v>
      </c>
      <c r="E92" s="44">
        <v>20794284000</v>
      </c>
      <c r="F92" s="29" t="s">
        <v>29</v>
      </c>
      <c r="G92" s="44" t="s">
        <v>38</v>
      </c>
    </row>
    <row r="93" spans="1:7" s="11" customFormat="1" ht="38.25" x14ac:dyDescent="0.25">
      <c r="A93" s="24">
        <v>104</v>
      </c>
      <c r="B93" s="25" t="s">
        <v>8</v>
      </c>
      <c r="C93" s="26" t="s">
        <v>170</v>
      </c>
      <c r="D93" s="27" t="s">
        <v>212</v>
      </c>
      <c r="E93" s="44">
        <v>0</v>
      </c>
      <c r="F93" s="29" t="s">
        <v>30</v>
      </c>
      <c r="G93" s="44" t="s">
        <v>38</v>
      </c>
    </row>
    <row r="94" spans="1:7" s="11" customFormat="1" x14ac:dyDescent="0.25">
      <c r="A94" s="24">
        <v>106</v>
      </c>
      <c r="B94" s="25" t="s">
        <v>12</v>
      </c>
      <c r="C94" s="26" t="s">
        <v>171</v>
      </c>
      <c r="D94" s="27" t="s">
        <v>213</v>
      </c>
      <c r="E94" s="44">
        <v>0</v>
      </c>
      <c r="F94" s="29" t="s">
        <v>31</v>
      </c>
      <c r="G94" s="44" t="s">
        <v>38</v>
      </c>
    </row>
    <row r="95" spans="1:7" s="11" customFormat="1" ht="38.25" x14ac:dyDescent="0.25">
      <c r="A95" s="24">
        <v>107</v>
      </c>
      <c r="B95" s="25" t="s">
        <v>8</v>
      </c>
      <c r="C95" s="26" t="s">
        <v>172</v>
      </c>
      <c r="D95" s="27" t="s">
        <v>214</v>
      </c>
      <c r="E95" s="44">
        <v>0</v>
      </c>
      <c r="F95" s="29" t="s">
        <v>31</v>
      </c>
      <c r="G95" s="44" t="s">
        <v>38</v>
      </c>
    </row>
    <row r="96" spans="1:7" s="11" customFormat="1" x14ac:dyDescent="0.25">
      <c r="A96" s="24">
        <v>108</v>
      </c>
      <c r="B96" s="25" t="s">
        <v>12</v>
      </c>
      <c r="C96" s="26" t="s">
        <v>173</v>
      </c>
      <c r="D96" s="27" t="s">
        <v>215</v>
      </c>
      <c r="E96" s="44">
        <v>0</v>
      </c>
      <c r="F96" s="29" t="s">
        <v>31</v>
      </c>
      <c r="G96" s="44" t="s">
        <v>38</v>
      </c>
    </row>
    <row r="97" spans="1:7" s="11" customFormat="1" ht="63.75" x14ac:dyDescent="0.25">
      <c r="A97" s="24">
        <v>109</v>
      </c>
      <c r="B97" s="25" t="s">
        <v>168</v>
      </c>
      <c r="C97" s="26" t="s">
        <v>174</v>
      </c>
      <c r="D97" s="27" t="s">
        <v>216</v>
      </c>
      <c r="E97" s="44">
        <v>672996655</v>
      </c>
      <c r="F97" s="45" t="s">
        <v>30</v>
      </c>
      <c r="G97" s="44" t="s">
        <v>38</v>
      </c>
    </row>
    <row r="98" spans="1:7" s="11" customFormat="1" ht="51" x14ac:dyDescent="0.25">
      <c r="A98" s="24">
        <v>112</v>
      </c>
      <c r="B98" s="25" t="s">
        <v>8</v>
      </c>
      <c r="C98" s="26" t="s">
        <v>175</v>
      </c>
      <c r="D98" s="27" t="s">
        <v>217</v>
      </c>
      <c r="E98" s="44">
        <v>9933799532</v>
      </c>
      <c r="F98" s="29" t="s">
        <v>30</v>
      </c>
      <c r="G98" s="44" t="s">
        <v>38</v>
      </c>
    </row>
    <row r="99" spans="1:7" s="11" customFormat="1" ht="38.25" x14ac:dyDescent="0.25">
      <c r="A99" s="24">
        <v>113</v>
      </c>
      <c r="B99" s="25" t="s">
        <v>8</v>
      </c>
      <c r="C99" s="26" t="s">
        <v>176</v>
      </c>
      <c r="D99" s="27" t="s">
        <v>218</v>
      </c>
      <c r="E99" s="44">
        <v>12946685000</v>
      </c>
      <c r="F99" s="29" t="s">
        <v>30</v>
      </c>
      <c r="G99" s="44" t="s">
        <v>38</v>
      </c>
    </row>
    <row r="100" spans="1:7" s="11" customFormat="1" ht="38.25" x14ac:dyDescent="0.25">
      <c r="A100" s="24">
        <v>115</v>
      </c>
      <c r="B100" s="25" t="s">
        <v>8</v>
      </c>
      <c r="C100" s="26" t="s">
        <v>177</v>
      </c>
      <c r="D100" s="27" t="s">
        <v>219</v>
      </c>
      <c r="E100" s="44">
        <v>111736705087</v>
      </c>
      <c r="F100" s="29" t="s">
        <v>30</v>
      </c>
      <c r="G100" s="44" t="s">
        <v>38</v>
      </c>
    </row>
    <row r="101" spans="1:7" s="11" customFormat="1" ht="38.25" x14ac:dyDescent="0.25">
      <c r="A101" s="24">
        <v>116</v>
      </c>
      <c r="B101" s="25" t="s">
        <v>8</v>
      </c>
      <c r="C101" s="26" t="s">
        <v>178</v>
      </c>
      <c r="D101" s="27" t="s">
        <v>220</v>
      </c>
      <c r="E101" s="44">
        <v>9628910838</v>
      </c>
      <c r="F101" s="29" t="s">
        <v>30</v>
      </c>
      <c r="G101" s="44" t="s">
        <v>38</v>
      </c>
    </row>
    <row r="102" spans="1:7" s="11" customFormat="1" ht="38.25" x14ac:dyDescent="0.25">
      <c r="A102" s="24">
        <v>117</v>
      </c>
      <c r="B102" s="25" t="s">
        <v>8</v>
      </c>
      <c r="C102" s="26" t="s">
        <v>179</v>
      </c>
      <c r="D102" s="27" t="s">
        <v>221</v>
      </c>
      <c r="E102" s="44">
        <v>2170523187</v>
      </c>
      <c r="F102" s="29" t="s">
        <v>30</v>
      </c>
      <c r="G102" s="44" t="s">
        <v>38</v>
      </c>
    </row>
    <row r="103" spans="1:7" s="11" customFormat="1" ht="38.25" x14ac:dyDescent="0.25">
      <c r="A103" s="24">
        <v>118</v>
      </c>
      <c r="B103" s="25" t="s">
        <v>8</v>
      </c>
      <c r="C103" s="26" t="s">
        <v>180</v>
      </c>
      <c r="D103" s="27" t="s">
        <v>222</v>
      </c>
      <c r="E103" s="44">
        <v>2709453169</v>
      </c>
      <c r="F103" s="29" t="s">
        <v>30</v>
      </c>
      <c r="G103" s="44" t="s">
        <v>38</v>
      </c>
    </row>
    <row r="104" spans="1:7" s="11" customFormat="1" ht="25.5" x14ac:dyDescent="0.25">
      <c r="A104" s="24">
        <v>119</v>
      </c>
      <c r="B104" s="25" t="s">
        <v>168</v>
      </c>
      <c r="C104" s="26" t="s">
        <v>181</v>
      </c>
      <c r="D104" s="27" t="s">
        <v>223</v>
      </c>
      <c r="E104" s="44">
        <v>51198202122</v>
      </c>
      <c r="F104" s="29" t="s">
        <v>30</v>
      </c>
      <c r="G104" s="44" t="s">
        <v>38</v>
      </c>
    </row>
    <row r="105" spans="1:7" s="11" customFormat="1" ht="76.5" x14ac:dyDescent="0.25">
      <c r="A105" s="24">
        <v>120</v>
      </c>
      <c r="B105" s="25" t="s">
        <v>10</v>
      </c>
      <c r="C105" s="26" t="s">
        <v>182</v>
      </c>
      <c r="D105" s="27" t="s">
        <v>224</v>
      </c>
      <c r="E105" s="44">
        <v>5150000</v>
      </c>
      <c r="F105" s="45" t="s">
        <v>33</v>
      </c>
      <c r="G105" s="44" t="s">
        <v>38</v>
      </c>
    </row>
    <row r="106" spans="1:7" s="11" customFormat="1" ht="38.25" x14ac:dyDescent="0.25">
      <c r="A106" s="24">
        <v>121</v>
      </c>
      <c r="B106" s="25" t="s">
        <v>56</v>
      </c>
      <c r="C106" s="26" t="s">
        <v>183</v>
      </c>
      <c r="D106" s="27" t="s">
        <v>970</v>
      </c>
      <c r="E106" s="44">
        <v>236640000</v>
      </c>
      <c r="F106" s="45" t="s">
        <v>30</v>
      </c>
      <c r="G106" s="44" t="s">
        <v>38</v>
      </c>
    </row>
    <row r="107" spans="1:7" s="11" customFormat="1" ht="38.25" x14ac:dyDescent="0.25">
      <c r="A107" s="24">
        <v>122</v>
      </c>
      <c r="B107" s="25" t="s">
        <v>6</v>
      </c>
      <c r="C107" s="26" t="s">
        <v>1097</v>
      </c>
      <c r="D107" s="27" t="s">
        <v>225</v>
      </c>
      <c r="E107" s="44">
        <v>206836500</v>
      </c>
      <c r="F107" s="45" t="s">
        <v>85</v>
      </c>
      <c r="G107" s="44" t="s">
        <v>38</v>
      </c>
    </row>
    <row r="108" spans="1:7" s="11" customFormat="1" ht="38.25" x14ac:dyDescent="0.25">
      <c r="A108" s="24">
        <v>123</v>
      </c>
      <c r="B108" s="25" t="s">
        <v>8</v>
      </c>
      <c r="C108" s="26" t="s">
        <v>184</v>
      </c>
      <c r="D108" s="27" t="s">
        <v>226</v>
      </c>
      <c r="E108" s="44">
        <v>0</v>
      </c>
      <c r="F108" s="45" t="s">
        <v>32</v>
      </c>
      <c r="G108" s="44" t="s">
        <v>38</v>
      </c>
    </row>
    <row r="109" spans="1:7" s="11" customFormat="1" ht="51" x14ac:dyDescent="0.25">
      <c r="A109" s="24">
        <v>124</v>
      </c>
      <c r="B109" s="25" t="s">
        <v>6</v>
      </c>
      <c r="C109" s="26" t="s">
        <v>185</v>
      </c>
      <c r="D109" s="27" t="s">
        <v>227</v>
      </c>
      <c r="E109" s="44">
        <v>412470933</v>
      </c>
      <c r="F109" s="29" t="s">
        <v>31</v>
      </c>
      <c r="G109" s="44" t="s">
        <v>38</v>
      </c>
    </row>
    <row r="110" spans="1:7" s="11" customFormat="1" ht="25.5" x14ac:dyDescent="0.25">
      <c r="A110" s="24">
        <v>125</v>
      </c>
      <c r="B110" s="25" t="s">
        <v>168</v>
      </c>
      <c r="C110" s="26" t="s">
        <v>186</v>
      </c>
      <c r="D110" s="27" t="s">
        <v>228</v>
      </c>
      <c r="E110" s="44">
        <v>703347888</v>
      </c>
      <c r="F110" s="29" t="s">
        <v>85</v>
      </c>
      <c r="G110" s="44" t="s">
        <v>38</v>
      </c>
    </row>
    <row r="111" spans="1:7" s="11" customFormat="1" ht="102" x14ac:dyDescent="0.25">
      <c r="A111" s="24">
        <v>126</v>
      </c>
      <c r="B111" s="25" t="s">
        <v>6</v>
      </c>
      <c r="C111" s="26" t="s">
        <v>187</v>
      </c>
      <c r="D111" s="27" t="s">
        <v>229</v>
      </c>
      <c r="E111" s="44">
        <v>7676971112</v>
      </c>
      <c r="F111" s="45" t="s">
        <v>32</v>
      </c>
      <c r="G111" s="44" t="s">
        <v>38</v>
      </c>
    </row>
    <row r="112" spans="1:7" s="11" customFormat="1" ht="38.25" x14ac:dyDescent="0.25">
      <c r="A112" s="24">
        <v>127</v>
      </c>
      <c r="B112" s="25" t="s">
        <v>8</v>
      </c>
      <c r="C112" s="26" t="s">
        <v>188</v>
      </c>
      <c r="D112" s="27" t="s">
        <v>230</v>
      </c>
      <c r="E112" s="44">
        <v>124647746</v>
      </c>
      <c r="F112" s="29" t="s">
        <v>85</v>
      </c>
      <c r="G112" s="44" t="s">
        <v>35</v>
      </c>
    </row>
    <row r="113" spans="1:7" s="11" customFormat="1" ht="38.25" x14ac:dyDescent="0.25">
      <c r="A113" s="24">
        <v>128</v>
      </c>
      <c r="B113" s="25" t="s">
        <v>8</v>
      </c>
      <c r="C113" s="26" t="s">
        <v>189</v>
      </c>
      <c r="D113" s="27" t="s">
        <v>231</v>
      </c>
      <c r="E113" s="44">
        <v>36885850</v>
      </c>
      <c r="F113" s="45" t="s">
        <v>32</v>
      </c>
      <c r="G113" s="44" t="s">
        <v>35</v>
      </c>
    </row>
    <row r="114" spans="1:7" s="11" customFormat="1" ht="395.25" x14ac:dyDescent="0.25">
      <c r="A114" s="24">
        <v>129</v>
      </c>
      <c r="B114" s="25" t="s">
        <v>6</v>
      </c>
      <c r="C114" s="26" t="s">
        <v>190</v>
      </c>
      <c r="D114" s="27" t="s">
        <v>232</v>
      </c>
      <c r="E114" s="44">
        <v>10784825086</v>
      </c>
      <c r="F114" s="45" t="s">
        <v>32</v>
      </c>
      <c r="G114" s="44" t="s">
        <v>38</v>
      </c>
    </row>
    <row r="115" spans="1:7" s="11" customFormat="1" ht="38.25" x14ac:dyDescent="0.25">
      <c r="A115" s="24">
        <v>130</v>
      </c>
      <c r="B115" s="25" t="s">
        <v>8</v>
      </c>
      <c r="C115" s="26" t="s">
        <v>191</v>
      </c>
      <c r="D115" s="27" t="s">
        <v>233</v>
      </c>
      <c r="E115" s="44">
        <v>993580488</v>
      </c>
      <c r="F115" s="47" t="s">
        <v>33</v>
      </c>
      <c r="G115" s="44" t="s">
        <v>38</v>
      </c>
    </row>
    <row r="116" spans="1:7" s="11" customFormat="1" ht="25.5" x14ac:dyDescent="0.25">
      <c r="A116" s="24">
        <v>131</v>
      </c>
      <c r="B116" s="25" t="s">
        <v>6</v>
      </c>
      <c r="C116" s="26" t="s">
        <v>192</v>
      </c>
      <c r="D116" s="27" t="s">
        <v>234</v>
      </c>
      <c r="E116" s="44">
        <v>822445000</v>
      </c>
      <c r="F116" s="45" t="s">
        <v>30</v>
      </c>
      <c r="G116" s="44" t="s">
        <v>38</v>
      </c>
    </row>
    <row r="117" spans="1:7" s="11" customFormat="1" ht="25.5" x14ac:dyDescent="0.25">
      <c r="A117" s="24">
        <v>132</v>
      </c>
      <c r="B117" s="25" t="s">
        <v>6</v>
      </c>
      <c r="C117" s="26" t="s">
        <v>1302</v>
      </c>
      <c r="D117" s="27" t="s">
        <v>235</v>
      </c>
      <c r="E117" s="44">
        <v>4485078400</v>
      </c>
      <c r="F117" s="45" t="s">
        <v>85</v>
      </c>
      <c r="G117" s="44" t="s">
        <v>38</v>
      </c>
    </row>
    <row r="118" spans="1:7" s="11" customFormat="1" ht="25.5" x14ac:dyDescent="0.25">
      <c r="A118" s="24">
        <v>133</v>
      </c>
      <c r="B118" s="25" t="s">
        <v>6</v>
      </c>
      <c r="C118" s="26" t="s">
        <v>193</v>
      </c>
      <c r="D118" s="27" t="s">
        <v>236</v>
      </c>
      <c r="E118" s="44">
        <v>600000000</v>
      </c>
      <c r="F118" s="29" t="s">
        <v>85</v>
      </c>
      <c r="G118" s="44" t="s">
        <v>38</v>
      </c>
    </row>
    <row r="119" spans="1:7" s="11" customFormat="1" ht="25.5" x14ac:dyDescent="0.25">
      <c r="A119" s="24">
        <v>134</v>
      </c>
      <c r="B119" s="25" t="s">
        <v>12</v>
      </c>
      <c r="C119" s="26" t="s">
        <v>1133</v>
      </c>
      <c r="D119" s="27" t="s">
        <v>237</v>
      </c>
      <c r="E119" s="44">
        <v>0</v>
      </c>
      <c r="F119" s="45" t="s">
        <v>29</v>
      </c>
      <c r="G119" s="44" t="s">
        <v>38</v>
      </c>
    </row>
    <row r="120" spans="1:7" s="11" customFormat="1" ht="38.25" x14ac:dyDescent="0.25">
      <c r="A120" s="24">
        <v>135</v>
      </c>
      <c r="B120" s="25" t="s">
        <v>8</v>
      </c>
      <c r="C120" s="26" t="s">
        <v>194</v>
      </c>
      <c r="D120" s="27" t="s">
        <v>238</v>
      </c>
      <c r="E120" s="44">
        <v>472660000</v>
      </c>
      <c r="F120" s="45" t="s">
        <v>32</v>
      </c>
      <c r="G120" s="44" t="s">
        <v>35</v>
      </c>
    </row>
    <row r="121" spans="1:7" s="11" customFormat="1" ht="51" x14ac:dyDescent="0.25">
      <c r="A121" s="24">
        <v>136</v>
      </c>
      <c r="B121" s="25" t="s">
        <v>56</v>
      </c>
      <c r="C121" s="26" t="s">
        <v>195</v>
      </c>
      <c r="D121" s="27" t="s">
        <v>1018</v>
      </c>
      <c r="E121" s="44">
        <v>0</v>
      </c>
      <c r="F121" s="45" t="s">
        <v>29</v>
      </c>
      <c r="G121" s="44" t="s">
        <v>38</v>
      </c>
    </row>
    <row r="122" spans="1:7" s="11" customFormat="1" ht="38.25" x14ac:dyDescent="0.25">
      <c r="A122" s="24">
        <v>137</v>
      </c>
      <c r="B122" s="25" t="s">
        <v>8</v>
      </c>
      <c r="C122" s="26" t="s">
        <v>196</v>
      </c>
      <c r="D122" s="27" t="s">
        <v>239</v>
      </c>
      <c r="E122" s="44">
        <v>2234845362</v>
      </c>
      <c r="F122" s="29" t="s">
        <v>30</v>
      </c>
      <c r="G122" s="44" t="s">
        <v>38</v>
      </c>
    </row>
    <row r="123" spans="1:7" s="11" customFormat="1" ht="38.25" x14ac:dyDescent="0.25">
      <c r="A123" s="24">
        <v>138</v>
      </c>
      <c r="B123" s="25" t="s">
        <v>8</v>
      </c>
      <c r="C123" s="26" t="s">
        <v>197</v>
      </c>
      <c r="D123" s="27" t="s">
        <v>240</v>
      </c>
      <c r="E123" s="44">
        <v>1586142105</v>
      </c>
      <c r="F123" s="45" t="s">
        <v>155</v>
      </c>
      <c r="G123" s="44" t="s">
        <v>35</v>
      </c>
    </row>
    <row r="124" spans="1:7" s="11" customFormat="1" ht="25.5" x14ac:dyDescent="0.25">
      <c r="A124" s="24">
        <v>139</v>
      </c>
      <c r="B124" s="25" t="s">
        <v>12</v>
      </c>
      <c r="C124" s="26" t="s">
        <v>1134</v>
      </c>
      <c r="D124" s="27" t="s">
        <v>241</v>
      </c>
      <c r="E124" s="44">
        <v>0</v>
      </c>
      <c r="F124" s="45" t="s">
        <v>29</v>
      </c>
      <c r="G124" s="44" t="s">
        <v>38</v>
      </c>
    </row>
    <row r="125" spans="1:7" s="11" customFormat="1" ht="63.75" x14ac:dyDescent="0.25">
      <c r="A125" s="24">
        <v>143</v>
      </c>
      <c r="B125" s="25" t="s">
        <v>244</v>
      </c>
      <c r="C125" s="26" t="s">
        <v>245</v>
      </c>
      <c r="D125" s="27" t="s">
        <v>1019</v>
      </c>
      <c r="E125" s="44">
        <v>0</v>
      </c>
      <c r="F125" s="46" t="s">
        <v>29</v>
      </c>
      <c r="G125" s="44" t="s">
        <v>38</v>
      </c>
    </row>
    <row r="126" spans="1:7" s="11" customFormat="1" ht="25.5" x14ac:dyDescent="0.25">
      <c r="A126" s="24">
        <v>145</v>
      </c>
      <c r="B126" s="25" t="s">
        <v>4</v>
      </c>
      <c r="C126" s="26" t="s">
        <v>247</v>
      </c>
      <c r="D126" s="27" t="s">
        <v>258</v>
      </c>
      <c r="E126" s="44">
        <v>123200000</v>
      </c>
      <c r="F126" s="45" t="s">
        <v>86</v>
      </c>
      <c r="G126" s="44" t="s">
        <v>38</v>
      </c>
    </row>
    <row r="127" spans="1:7" s="11" customFormat="1" ht="38.25" x14ac:dyDescent="0.25">
      <c r="A127" s="24">
        <v>146</v>
      </c>
      <c r="B127" s="25" t="s">
        <v>8</v>
      </c>
      <c r="C127" s="26" t="s">
        <v>248</v>
      </c>
      <c r="D127" s="27" t="s">
        <v>71</v>
      </c>
      <c r="E127" s="44">
        <v>152840000000</v>
      </c>
      <c r="F127" s="29" t="s">
        <v>29</v>
      </c>
      <c r="G127" s="44" t="s">
        <v>38</v>
      </c>
    </row>
    <row r="128" spans="1:7" s="11" customFormat="1" ht="25.5" x14ac:dyDescent="0.25">
      <c r="A128" s="24">
        <v>147</v>
      </c>
      <c r="B128" s="25" t="s">
        <v>6</v>
      </c>
      <c r="C128" s="26" t="s">
        <v>249</v>
      </c>
      <c r="D128" s="27" t="s">
        <v>259</v>
      </c>
      <c r="E128" s="44">
        <v>722735000</v>
      </c>
      <c r="F128" s="45" t="s">
        <v>30</v>
      </c>
      <c r="G128" s="44" t="s">
        <v>38</v>
      </c>
    </row>
    <row r="129" spans="1:7" s="11" customFormat="1" ht="38.25" x14ac:dyDescent="0.25">
      <c r="A129" s="24">
        <v>148</v>
      </c>
      <c r="B129" s="25" t="s">
        <v>8</v>
      </c>
      <c r="C129" s="26" t="s">
        <v>250</v>
      </c>
      <c r="D129" s="27" t="s">
        <v>260</v>
      </c>
      <c r="E129" s="44">
        <v>0</v>
      </c>
      <c r="F129" s="45" t="s">
        <v>32</v>
      </c>
      <c r="G129" s="44" t="s">
        <v>38</v>
      </c>
    </row>
    <row r="130" spans="1:7" s="11" customFormat="1" ht="25.5" x14ac:dyDescent="0.25">
      <c r="A130" s="24">
        <v>149</v>
      </c>
      <c r="B130" s="25" t="s">
        <v>168</v>
      </c>
      <c r="C130" s="26" t="s">
        <v>1098</v>
      </c>
      <c r="D130" s="27" t="s">
        <v>261</v>
      </c>
      <c r="E130" s="44">
        <v>42609252</v>
      </c>
      <c r="F130" s="45" t="s">
        <v>85</v>
      </c>
      <c r="G130" s="44">
        <v>0</v>
      </c>
    </row>
    <row r="131" spans="1:7" s="11" customFormat="1" ht="38.25" x14ac:dyDescent="0.25">
      <c r="A131" s="24">
        <v>150</v>
      </c>
      <c r="B131" s="25" t="s">
        <v>10</v>
      </c>
      <c r="C131" s="26" t="s">
        <v>251</v>
      </c>
      <c r="D131" s="27" t="s">
        <v>262</v>
      </c>
      <c r="E131" s="44">
        <v>0</v>
      </c>
      <c r="F131" s="45" t="s">
        <v>32</v>
      </c>
      <c r="G131" s="44" t="s">
        <v>38</v>
      </c>
    </row>
    <row r="132" spans="1:7" s="11" customFormat="1" ht="25.5" x14ac:dyDescent="0.25">
      <c r="A132" s="24">
        <v>151</v>
      </c>
      <c r="B132" s="25" t="s">
        <v>168</v>
      </c>
      <c r="C132" s="26" t="s">
        <v>1135</v>
      </c>
      <c r="D132" s="27" t="s">
        <v>1136</v>
      </c>
      <c r="E132" s="44">
        <v>493000000</v>
      </c>
      <c r="F132" s="45" t="s">
        <v>32</v>
      </c>
      <c r="G132" s="44" t="s">
        <v>38</v>
      </c>
    </row>
    <row r="133" spans="1:7" s="11" customFormat="1" x14ac:dyDescent="0.25">
      <c r="A133" s="24">
        <v>152</v>
      </c>
      <c r="B133" s="25" t="s">
        <v>4</v>
      </c>
      <c r="C133" s="26" t="s">
        <v>252</v>
      </c>
      <c r="D133" s="27" t="s">
        <v>263</v>
      </c>
      <c r="E133" s="44">
        <v>240780086</v>
      </c>
      <c r="F133" s="45" t="s">
        <v>86</v>
      </c>
      <c r="G133" s="44" t="s">
        <v>35</v>
      </c>
    </row>
    <row r="134" spans="1:7" s="11" customFormat="1" ht="38.25" x14ac:dyDescent="0.25">
      <c r="A134" s="24">
        <v>153</v>
      </c>
      <c r="B134" s="25" t="s">
        <v>56</v>
      </c>
      <c r="C134" s="26" t="s">
        <v>253</v>
      </c>
      <c r="D134" s="27" t="s">
        <v>971</v>
      </c>
      <c r="E134" s="44">
        <v>715570000</v>
      </c>
      <c r="F134" s="45" t="str">
        <f>F207</f>
        <v>FALLO PRIMERA INSTANCIA</v>
      </c>
      <c r="G134" s="44" t="s">
        <v>38</v>
      </c>
    </row>
    <row r="135" spans="1:7" s="11" customFormat="1" ht="25.5" x14ac:dyDescent="0.25">
      <c r="A135" s="24">
        <v>154</v>
      </c>
      <c r="B135" s="25" t="s">
        <v>4</v>
      </c>
      <c r="C135" s="26" t="s">
        <v>254</v>
      </c>
      <c r="D135" s="27" t="s">
        <v>82</v>
      </c>
      <c r="E135" s="44">
        <v>11790000</v>
      </c>
      <c r="F135" s="29" t="s">
        <v>285</v>
      </c>
      <c r="G135" s="44" t="s">
        <v>38</v>
      </c>
    </row>
    <row r="136" spans="1:7" s="11" customFormat="1" ht="127.5" x14ac:dyDescent="0.25">
      <c r="A136" s="24">
        <v>155</v>
      </c>
      <c r="B136" s="25" t="s">
        <v>4</v>
      </c>
      <c r="C136" s="26" t="s">
        <v>255</v>
      </c>
      <c r="D136" s="27" t="s">
        <v>1087</v>
      </c>
      <c r="E136" s="44">
        <v>0</v>
      </c>
      <c r="F136" s="45" t="s">
        <v>33</v>
      </c>
      <c r="G136" s="44" t="s">
        <v>38</v>
      </c>
    </row>
    <row r="137" spans="1:7" s="11" customFormat="1" ht="25.5" x14ac:dyDescent="0.25">
      <c r="A137" s="24">
        <v>156</v>
      </c>
      <c r="B137" s="25" t="s">
        <v>12</v>
      </c>
      <c r="C137" s="26" t="s">
        <v>256</v>
      </c>
      <c r="D137" s="27" t="s">
        <v>261</v>
      </c>
      <c r="E137" s="44">
        <v>0</v>
      </c>
      <c r="F137" s="45" t="s">
        <v>32</v>
      </c>
      <c r="G137" s="44" t="s">
        <v>35</v>
      </c>
    </row>
    <row r="138" spans="1:7" s="11" customFormat="1" ht="25.5" x14ac:dyDescent="0.25">
      <c r="A138" s="24">
        <v>158</v>
      </c>
      <c r="B138" s="25" t="s">
        <v>1167</v>
      </c>
      <c r="C138" s="26" t="s">
        <v>1154</v>
      </c>
      <c r="D138" s="27" t="s">
        <v>261</v>
      </c>
      <c r="E138" s="44"/>
      <c r="F138" s="45" t="s">
        <v>32</v>
      </c>
      <c r="G138" s="44" t="e">
        <v>#N/A</v>
      </c>
    </row>
    <row r="139" spans="1:7" s="11" customFormat="1" ht="25.5" x14ac:dyDescent="0.25">
      <c r="A139" s="24">
        <v>159</v>
      </c>
      <c r="B139" s="25" t="s">
        <v>1167</v>
      </c>
      <c r="C139" s="26" t="s">
        <v>1155</v>
      </c>
      <c r="D139" s="27" t="s">
        <v>261</v>
      </c>
      <c r="E139" s="44"/>
      <c r="F139" s="45" t="s">
        <v>31</v>
      </c>
      <c r="G139" s="44" t="e">
        <v>#N/A</v>
      </c>
    </row>
    <row r="140" spans="1:7" s="11" customFormat="1" ht="25.5" x14ac:dyDescent="0.25">
      <c r="A140" s="24">
        <v>160</v>
      </c>
      <c r="B140" s="25" t="s">
        <v>1167</v>
      </c>
      <c r="C140" s="26" t="s">
        <v>1156</v>
      </c>
      <c r="D140" s="27" t="s">
        <v>261</v>
      </c>
      <c r="E140" s="44"/>
      <c r="F140" s="45" t="s">
        <v>32</v>
      </c>
      <c r="G140" s="44" t="e">
        <v>#N/A</v>
      </c>
    </row>
    <row r="141" spans="1:7" s="11" customFormat="1" ht="25.5" x14ac:dyDescent="0.25">
      <c r="A141" s="24">
        <v>161</v>
      </c>
      <c r="B141" s="25" t="s">
        <v>1167</v>
      </c>
      <c r="C141" s="26" t="s">
        <v>1158</v>
      </c>
      <c r="D141" s="27" t="s">
        <v>261</v>
      </c>
      <c r="E141" s="44"/>
      <c r="F141" s="45" t="s">
        <v>31</v>
      </c>
      <c r="G141" s="44" t="e">
        <v>#N/A</v>
      </c>
    </row>
    <row r="142" spans="1:7" s="11" customFormat="1" x14ac:dyDescent="0.25">
      <c r="A142" s="24">
        <v>163</v>
      </c>
      <c r="B142" s="25" t="s">
        <v>6</v>
      </c>
      <c r="C142" s="26" t="s">
        <v>264</v>
      </c>
      <c r="D142" s="27" t="s">
        <v>270</v>
      </c>
      <c r="E142" s="44">
        <v>318768000</v>
      </c>
      <c r="F142" s="45" t="s">
        <v>31</v>
      </c>
      <c r="G142" s="44" t="s">
        <v>38</v>
      </c>
    </row>
    <row r="143" spans="1:7" s="11" customFormat="1" x14ac:dyDescent="0.25">
      <c r="A143" s="24">
        <v>164</v>
      </c>
      <c r="B143" s="25" t="s">
        <v>12</v>
      </c>
      <c r="C143" s="26" t="s">
        <v>265</v>
      </c>
      <c r="D143" s="27" t="s">
        <v>271</v>
      </c>
      <c r="E143" s="44">
        <v>0</v>
      </c>
      <c r="F143" s="29" t="s">
        <v>31</v>
      </c>
      <c r="G143" s="44" t="s">
        <v>38</v>
      </c>
    </row>
    <row r="144" spans="1:7" s="11" customFormat="1" ht="25.5" x14ac:dyDescent="0.25">
      <c r="A144" s="24">
        <v>165</v>
      </c>
      <c r="B144" s="25" t="s">
        <v>12</v>
      </c>
      <c r="C144" s="26" t="s">
        <v>1137</v>
      </c>
      <c r="D144" s="27" t="s">
        <v>272</v>
      </c>
      <c r="E144" s="44">
        <v>0</v>
      </c>
      <c r="F144" s="45" t="s">
        <v>29</v>
      </c>
      <c r="G144" s="44" t="s">
        <v>38</v>
      </c>
    </row>
    <row r="145" spans="1:7" s="11" customFormat="1" ht="38.25" x14ac:dyDescent="0.25">
      <c r="A145" s="24">
        <v>168</v>
      </c>
      <c r="B145" s="25" t="s">
        <v>8</v>
      </c>
      <c r="C145" s="26" t="s">
        <v>266</v>
      </c>
      <c r="D145" s="27" t="s">
        <v>238</v>
      </c>
      <c r="E145" s="44">
        <v>845570000</v>
      </c>
      <c r="F145" s="45" t="s">
        <v>33</v>
      </c>
      <c r="G145" s="44" t="s">
        <v>38</v>
      </c>
    </row>
    <row r="146" spans="1:7" s="11" customFormat="1" ht="38.25" x14ac:dyDescent="0.25">
      <c r="A146" s="24">
        <v>169</v>
      </c>
      <c r="B146" s="25" t="s">
        <v>8</v>
      </c>
      <c r="C146" s="26" t="s">
        <v>267</v>
      </c>
      <c r="D146" s="27" t="s">
        <v>273</v>
      </c>
      <c r="E146" s="44">
        <v>0</v>
      </c>
      <c r="F146" s="46" t="s">
        <v>31</v>
      </c>
      <c r="G146" s="44" t="s">
        <v>38</v>
      </c>
    </row>
    <row r="147" spans="1:7" s="11" customFormat="1" ht="63.75" x14ac:dyDescent="0.25">
      <c r="A147" s="24">
        <v>173</v>
      </c>
      <c r="B147" s="25" t="s">
        <v>4</v>
      </c>
      <c r="C147" s="26" t="s">
        <v>1020</v>
      </c>
      <c r="D147" s="27" t="s">
        <v>1054</v>
      </c>
      <c r="E147" s="44">
        <v>100000000</v>
      </c>
      <c r="F147" s="45" t="s">
        <v>86</v>
      </c>
      <c r="G147" s="44" t="s">
        <v>35</v>
      </c>
    </row>
    <row r="148" spans="1:7" s="11" customFormat="1" ht="127.5" x14ac:dyDescent="0.25">
      <c r="A148" s="24">
        <v>174</v>
      </c>
      <c r="B148" s="25" t="s">
        <v>4</v>
      </c>
      <c r="C148" s="26" t="s">
        <v>972</v>
      </c>
      <c r="D148" s="27" t="s">
        <v>274</v>
      </c>
      <c r="E148" s="44">
        <v>100000000</v>
      </c>
      <c r="F148" s="45" t="s">
        <v>85</v>
      </c>
      <c r="G148" s="44" t="s">
        <v>35</v>
      </c>
    </row>
    <row r="149" spans="1:7" s="11" customFormat="1" ht="127.5" x14ac:dyDescent="0.25">
      <c r="A149" s="24">
        <v>175</v>
      </c>
      <c r="B149" s="25" t="s">
        <v>4</v>
      </c>
      <c r="C149" s="26" t="s">
        <v>973</v>
      </c>
      <c r="D149" s="27" t="s">
        <v>275</v>
      </c>
      <c r="E149" s="44">
        <v>100000000</v>
      </c>
      <c r="F149" s="45" t="s">
        <v>86</v>
      </c>
      <c r="G149" s="44" t="s">
        <v>35</v>
      </c>
    </row>
    <row r="150" spans="1:7" s="11" customFormat="1" ht="25.5" x14ac:dyDescent="0.25">
      <c r="A150" s="24">
        <v>176</v>
      </c>
      <c r="B150" s="25" t="s">
        <v>4</v>
      </c>
      <c r="C150" s="26" t="s">
        <v>1021</v>
      </c>
      <c r="D150" s="27" t="s">
        <v>276</v>
      </c>
      <c r="E150" s="44">
        <v>0</v>
      </c>
      <c r="F150" s="45" t="s">
        <v>285</v>
      </c>
      <c r="G150" s="44" t="s">
        <v>38</v>
      </c>
    </row>
    <row r="151" spans="1:7" s="11" customFormat="1" ht="114.75" x14ac:dyDescent="0.25">
      <c r="A151" s="24">
        <v>177</v>
      </c>
      <c r="B151" s="25" t="s">
        <v>4</v>
      </c>
      <c r="C151" s="26" t="s">
        <v>974</v>
      </c>
      <c r="D151" s="27" t="s">
        <v>277</v>
      </c>
      <c r="E151" s="44">
        <v>100000000</v>
      </c>
      <c r="F151" s="45" t="s">
        <v>86</v>
      </c>
      <c r="G151" s="44" t="s">
        <v>35</v>
      </c>
    </row>
    <row r="152" spans="1:7" s="11" customFormat="1" ht="25.5" x14ac:dyDescent="0.25">
      <c r="A152" s="24">
        <v>178</v>
      </c>
      <c r="B152" s="25" t="s">
        <v>4</v>
      </c>
      <c r="C152" s="26" t="s">
        <v>975</v>
      </c>
      <c r="D152" s="27" t="s">
        <v>1305</v>
      </c>
      <c r="E152" s="44">
        <v>15000000</v>
      </c>
      <c r="F152" s="45" t="s">
        <v>86</v>
      </c>
      <c r="G152" s="44" t="s">
        <v>38</v>
      </c>
    </row>
    <row r="153" spans="1:7" s="11" customFormat="1" ht="140.25" x14ac:dyDescent="0.25">
      <c r="A153" s="24">
        <v>179</v>
      </c>
      <c r="B153" s="25" t="s">
        <v>4</v>
      </c>
      <c r="C153" s="26" t="s">
        <v>976</v>
      </c>
      <c r="D153" s="27" t="s">
        <v>278</v>
      </c>
      <c r="E153" s="44">
        <v>100000000</v>
      </c>
      <c r="F153" s="45" t="s">
        <v>86</v>
      </c>
      <c r="G153" s="44" t="s">
        <v>35</v>
      </c>
    </row>
    <row r="154" spans="1:7" s="11" customFormat="1" ht="140.25" x14ac:dyDescent="0.25">
      <c r="A154" s="24">
        <v>180</v>
      </c>
      <c r="B154" s="25" t="s">
        <v>4</v>
      </c>
      <c r="C154" s="26" t="s">
        <v>977</v>
      </c>
      <c r="D154" s="27" t="s">
        <v>279</v>
      </c>
      <c r="E154" s="44">
        <v>100000000</v>
      </c>
      <c r="F154" s="45" t="s">
        <v>86</v>
      </c>
      <c r="G154" s="44" t="s">
        <v>35</v>
      </c>
    </row>
    <row r="155" spans="1:7" s="11" customFormat="1" ht="127.5" x14ac:dyDescent="0.25">
      <c r="A155" s="24">
        <v>181</v>
      </c>
      <c r="B155" s="25" t="s">
        <v>4</v>
      </c>
      <c r="C155" s="26" t="s">
        <v>1144</v>
      </c>
      <c r="D155" s="27" t="s">
        <v>280</v>
      </c>
      <c r="E155" s="44">
        <v>100000000</v>
      </c>
      <c r="F155" s="45" t="s">
        <v>156</v>
      </c>
      <c r="G155" s="44" t="s">
        <v>38</v>
      </c>
    </row>
    <row r="156" spans="1:7" s="11" customFormat="1" ht="127.5" x14ac:dyDescent="0.25">
      <c r="A156" s="24">
        <v>182</v>
      </c>
      <c r="B156" s="25" t="s">
        <v>4</v>
      </c>
      <c r="C156" s="26" t="s">
        <v>978</v>
      </c>
      <c r="D156" s="27" t="s">
        <v>281</v>
      </c>
      <c r="E156" s="44">
        <v>100000000</v>
      </c>
      <c r="F156" s="45" t="s">
        <v>86</v>
      </c>
      <c r="G156" s="44" t="s">
        <v>35</v>
      </c>
    </row>
    <row r="157" spans="1:7" s="11" customFormat="1" ht="127.5" x14ac:dyDescent="0.25">
      <c r="A157" s="24">
        <v>183</v>
      </c>
      <c r="B157" s="25" t="s">
        <v>4</v>
      </c>
      <c r="C157" s="26" t="s">
        <v>268</v>
      </c>
      <c r="D157" s="27" t="s">
        <v>282</v>
      </c>
      <c r="E157" s="44">
        <v>100000000</v>
      </c>
      <c r="F157" s="45" t="s">
        <v>285</v>
      </c>
      <c r="G157" s="44" t="s">
        <v>35</v>
      </c>
    </row>
    <row r="158" spans="1:7" s="11" customFormat="1" ht="127.5" x14ac:dyDescent="0.25">
      <c r="A158" s="24">
        <v>184</v>
      </c>
      <c r="B158" s="25" t="s">
        <v>4</v>
      </c>
      <c r="C158" s="26" t="s">
        <v>269</v>
      </c>
      <c r="D158" s="27" t="s">
        <v>283</v>
      </c>
      <c r="E158" s="44">
        <v>100000000</v>
      </c>
      <c r="F158" s="45" t="s">
        <v>86</v>
      </c>
      <c r="G158" s="44" t="s">
        <v>35</v>
      </c>
    </row>
    <row r="159" spans="1:7" s="11" customFormat="1" ht="127.5" x14ac:dyDescent="0.25">
      <c r="A159" s="24">
        <v>185</v>
      </c>
      <c r="B159" s="25" t="s">
        <v>8</v>
      </c>
      <c r="C159" s="26" t="s">
        <v>979</v>
      </c>
      <c r="D159" s="27" t="s">
        <v>1099</v>
      </c>
      <c r="E159" s="44">
        <v>100000000</v>
      </c>
      <c r="F159" s="45" t="s">
        <v>86</v>
      </c>
      <c r="G159" s="44" t="s">
        <v>38</v>
      </c>
    </row>
    <row r="160" spans="1:7" s="11" customFormat="1" ht="127.5" x14ac:dyDescent="0.25">
      <c r="A160" s="24">
        <v>186</v>
      </c>
      <c r="B160" s="25" t="s">
        <v>4</v>
      </c>
      <c r="C160" s="26" t="s">
        <v>980</v>
      </c>
      <c r="D160" s="27" t="s">
        <v>284</v>
      </c>
      <c r="E160" s="44">
        <v>100000000</v>
      </c>
      <c r="F160" s="45" t="s">
        <v>156</v>
      </c>
      <c r="G160" s="44" t="s">
        <v>38</v>
      </c>
    </row>
    <row r="161" spans="1:7" s="11" customFormat="1" ht="25.5" x14ac:dyDescent="0.25">
      <c r="A161" s="24">
        <v>189</v>
      </c>
      <c r="B161" s="25" t="s">
        <v>6</v>
      </c>
      <c r="C161" s="26" t="s">
        <v>286</v>
      </c>
      <c r="D161" s="27" t="s">
        <v>303</v>
      </c>
      <c r="E161" s="44">
        <v>252009443</v>
      </c>
      <c r="F161" s="46" t="s">
        <v>30</v>
      </c>
      <c r="G161" s="44" t="s">
        <v>38</v>
      </c>
    </row>
    <row r="162" spans="1:7" s="11" customFormat="1" ht="25.5" x14ac:dyDescent="0.25">
      <c r="A162" s="24">
        <v>192</v>
      </c>
      <c r="B162" s="25" t="s">
        <v>168</v>
      </c>
      <c r="C162" s="26" t="s">
        <v>287</v>
      </c>
      <c r="D162" s="27" t="s">
        <v>304</v>
      </c>
      <c r="E162" s="44">
        <v>49456123</v>
      </c>
      <c r="F162" s="29" t="s">
        <v>30</v>
      </c>
      <c r="G162" s="44" t="s">
        <v>38</v>
      </c>
    </row>
    <row r="163" spans="1:7" s="11" customFormat="1" ht="25.5" x14ac:dyDescent="0.25">
      <c r="A163" s="24">
        <v>194</v>
      </c>
      <c r="B163" s="25" t="s">
        <v>4</v>
      </c>
      <c r="C163" s="26" t="s">
        <v>288</v>
      </c>
      <c r="D163" s="27" t="s">
        <v>305</v>
      </c>
      <c r="E163" s="44">
        <v>62791521</v>
      </c>
      <c r="F163" s="45" t="s">
        <v>86</v>
      </c>
      <c r="G163" s="44" t="s">
        <v>35</v>
      </c>
    </row>
    <row r="164" spans="1:7" s="11" customFormat="1" ht="38.25" x14ac:dyDescent="0.25">
      <c r="A164" s="24">
        <v>195</v>
      </c>
      <c r="B164" s="25" t="s">
        <v>8</v>
      </c>
      <c r="C164" s="26" t="s">
        <v>289</v>
      </c>
      <c r="D164" s="27" t="s">
        <v>143</v>
      </c>
      <c r="E164" s="44">
        <v>0</v>
      </c>
      <c r="F164" s="47" t="s">
        <v>33</v>
      </c>
      <c r="G164" s="44" t="s">
        <v>35</v>
      </c>
    </row>
    <row r="165" spans="1:7" s="11" customFormat="1" x14ac:dyDescent="0.25">
      <c r="A165" s="24">
        <v>196</v>
      </c>
      <c r="B165" s="25" t="s">
        <v>6</v>
      </c>
      <c r="C165" s="26" t="s">
        <v>290</v>
      </c>
      <c r="D165" s="27" t="s">
        <v>306</v>
      </c>
      <c r="E165" s="44">
        <v>360000000</v>
      </c>
      <c r="F165" s="45" t="s">
        <v>31</v>
      </c>
      <c r="G165" s="44" t="s">
        <v>38</v>
      </c>
    </row>
    <row r="166" spans="1:7" s="11" customFormat="1" x14ac:dyDescent="0.25">
      <c r="A166" s="24">
        <v>198</v>
      </c>
      <c r="B166" s="25" t="s">
        <v>6</v>
      </c>
      <c r="C166" s="26" t="s">
        <v>291</v>
      </c>
      <c r="D166" s="27" t="s">
        <v>307</v>
      </c>
      <c r="E166" s="44">
        <v>715454000</v>
      </c>
      <c r="F166" s="45" t="s">
        <v>32</v>
      </c>
      <c r="G166" s="44" t="s">
        <v>35</v>
      </c>
    </row>
    <row r="167" spans="1:7" s="11" customFormat="1" ht="38.25" x14ac:dyDescent="0.25">
      <c r="A167" s="24">
        <v>199</v>
      </c>
      <c r="B167" s="25" t="s">
        <v>10</v>
      </c>
      <c r="C167" s="26" t="s">
        <v>1055</v>
      </c>
      <c r="D167" s="27" t="s">
        <v>308</v>
      </c>
      <c r="E167" s="44">
        <v>0</v>
      </c>
      <c r="F167" s="45" t="s">
        <v>31</v>
      </c>
      <c r="G167" s="44" t="s">
        <v>38</v>
      </c>
    </row>
    <row r="168" spans="1:7" s="11" customFormat="1" ht="51" x14ac:dyDescent="0.25">
      <c r="A168" s="24">
        <v>200</v>
      </c>
      <c r="B168" s="25" t="s">
        <v>8</v>
      </c>
      <c r="C168" s="26" t="s">
        <v>1056</v>
      </c>
      <c r="D168" s="27" t="s">
        <v>1022</v>
      </c>
      <c r="E168" s="44">
        <v>176921040</v>
      </c>
      <c r="F168" s="45" t="s">
        <v>85</v>
      </c>
      <c r="G168" s="44" t="s">
        <v>38</v>
      </c>
    </row>
    <row r="169" spans="1:7" s="11" customFormat="1" ht="38.25" x14ac:dyDescent="0.25">
      <c r="A169" s="24">
        <v>201</v>
      </c>
      <c r="B169" s="25" t="s">
        <v>292</v>
      </c>
      <c r="C169" s="26" t="s">
        <v>293</v>
      </c>
      <c r="D169" s="27" t="s">
        <v>261</v>
      </c>
      <c r="E169" s="44">
        <v>0</v>
      </c>
      <c r="F169" s="29" t="s">
        <v>31</v>
      </c>
      <c r="G169" s="44" t="s">
        <v>35</v>
      </c>
    </row>
    <row r="170" spans="1:7" s="11" customFormat="1" ht="25.5" x14ac:dyDescent="0.25">
      <c r="A170" s="24">
        <v>202</v>
      </c>
      <c r="B170" s="25" t="s">
        <v>6</v>
      </c>
      <c r="C170" s="26" t="s">
        <v>1303</v>
      </c>
      <c r="D170" s="27" t="s">
        <v>309</v>
      </c>
      <c r="E170" s="44">
        <v>726245000</v>
      </c>
      <c r="F170" s="45" t="s">
        <v>31</v>
      </c>
      <c r="G170" s="44" t="s">
        <v>38</v>
      </c>
    </row>
    <row r="171" spans="1:7" s="11" customFormat="1" ht="25.5" x14ac:dyDescent="0.25">
      <c r="A171" s="24">
        <v>203</v>
      </c>
      <c r="B171" s="25" t="s">
        <v>4</v>
      </c>
      <c r="C171" s="26" t="s">
        <v>294</v>
      </c>
      <c r="D171" s="27" t="s">
        <v>261</v>
      </c>
      <c r="E171" s="44">
        <v>5283613</v>
      </c>
      <c r="F171" s="45" t="s">
        <v>32</v>
      </c>
      <c r="G171" s="44">
        <v>0</v>
      </c>
    </row>
    <row r="172" spans="1:7" s="11" customFormat="1" ht="38.25" x14ac:dyDescent="0.25">
      <c r="A172" s="24">
        <v>205</v>
      </c>
      <c r="B172" s="25" t="s">
        <v>8</v>
      </c>
      <c r="C172" s="26" t="s">
        <v>295</v>
      </c>
      <c r="D172" s="27" t="s">
        <v>310</v>
      </c>
      <c r="E172" s="44">
        <v>102625613</v>
      </c>
      <c r="F172" s="46" t="s">
        <v>30</v>
      </c>
      <c r="G172" s="44" t="s">
        <v>38</v>
      </c>
    </row>
    <row r="173" spans="1:7" s="11" customFormat="1" ht="25.5" x14ac:dyDescent="0.25">
      <c r="A173" s="24">
        <v>208</v>
      </c>
      <c r="B173" s="25" t="s">
        <v>4</v>
      </c>
      <c r="C173" s="26" t="s">
        <v>296</v>
      </c>
      <c r="D173" s="27" t="s">
        <v>311</v>
      </c>
      <c r="E173" s="44">
        <v>77322000</v>
      </c>
      <c r="F173" s="45" t="s">
        <v>85</v>
      </c>
      <c r="G173" s="44" t="s">
        <v>35</v>
      </c>
    </row>
    <row r="174" spans="1:7" s="11" customFormat="1" ht="38.25" x14ac:dyDescent="0.25">
      <c r="A174" s="24">
        <v>209</v>
      </c>
      <c r="B174" s="25" t="s">
        <v>8</v>
      </c>
      <c r="C174" s="26" t="s">
        <v>297</v>
      </c>
      <c r="D174" s="27" t="s">
        <v>312</v>
      </c>
      <c r="E174" s="44">
        <v>48261780</v>
      </c>
      <c r="F174" s="45" t="s">
        <v>31</v>
      </c>
      <c r="G174" s="44" t="s">
        <v>35</v>
      </c>
    </row>
    <row r="175" spans="1:7" s="11" customFormat="1" x14ac:dyDescent="0.25">
      <c r="A175" s="24">
        <v>210</v>
      </c>
      <c r="B175" s="25" t="s">
        <v>4</v>
      </c>
      <c r="C175" s="26" t="s">
        <v>298</v>
      </c>
      <c r="D175" s="27" t="s">
        <v>313</v>
      </c>
      <c r="E175" s="44">
        <v>71947198</v>
      </c>
      <c r="F175" s="45" t="s">
        <v>33</v>
      </c>
      <c r="G175" s="44" t="s">
        <v>35</v>
      </c>
    </row>
    <row r="176" spans="1:7" s="11" customFormat="1" x14ac:dyDescent="0.25">
      <c r="A176" s="24">
        <v>212</v>
      </c>
      <c r="B176" s="25" t="s">
        <v>4</v>
      </c>
      <c r="C176" s="26" t="s">
        <v>299</v>
      </c>
      <c r="D176" s="27" t="s">
        <v>314</v>
      </c>
      <c r="E176" s="44">
        <v>214315</v>
      </c>
      <c r="F176" s="46" t="s">
        <v>33</v>
      </c>
      <c r="G176" s="44" t="s">
        <v>38</v>
      </c>
    </row>
    <row r="177" spans="1:7" s="11" customFormat="1" x14ac:dyDescent="0.25">
      <c r="A177" s="24">
        <v>214</v>
      </c>
      <c r="B177" s="25" t="s">
        <v>4</v>
      </c>
      <c r="C177" s="26" t="s">
        <v>300</v>
      </c>
      <c r="D177" s="27" t="s">
        <v>315</v>
      </c>
      <c r="E177" s="44">
        <v>52000000</v>
      </c>
      <c r="F177" s="46" t="s">
        <v>85</v>
      </c>
      <c r="G177" s="44" t="s">
        <v>38</v>
      </c>
    </row>
    <row r="178" spans="1:7" s="11" customFormat="1" x14ac:dyDescent="0.25">
      <c r="A178" s="24">
        <v>224</v>
      </c>
      <c r="B178" s="25" t="s">
        <v>4</v>
      </c>
      <c r="C178" s="26" t="s">
        <v>1057</v>
      </c>
      <c r="D178" s="27" t="s">
        <v>1058</v>
      </c>
      <c r="E178" s="44">
        <v>100000000</v>
      </c>
      <c r="F178" s="45" t="s">
        <v>155</v>
      </c>
      <c r="G178" s="44" t="s">
        <v>38</v>
      </c>
    </row>
    <row r="179" spans="1:7" s="11" customFormat="1" x14ac:dyDescent="0.25">
      <c r="A179" s="24">
        <v>225</v>
      </c>
      <c r="B179" s="25" t="s">
        <v>4</v>
      </c>
      <c r="C179" s="26" t="s">
        <v>301</v>
      </c>
      <c r="D179" s="27" t="s">
        <v>316</v>
      </c>
      <c r="E179" s="44">
        <v>26324820</v>
      </c>
      <c r="F179" s="45" t="s">
        <v>33</v>
      </c>
      <c r="G179" s="44" t="s">
        <v>38</v>
      </c>
    </row>
    <row r="180" spans="1:7" s="11" customFormat="1" x14ac:dyDescent="0.25">
      <c r="A180" s="24">
        <v>236</v>
      </c>
      <c r="B180" s="25" t="s">
        <v>4</v>
      </c>
      <c r="C180" s="26" t="s">
        <v>302</v>
      </c>
      <c r="D180" s="27" t="s">
        <v>317</v>
      </c>
      <c r="E180" s="44">
        <v>13789080</v>
      </c>
      <c r="F180" s="45" t="s">
        <v>85</v>
      </c>
      <c r="G180" s="44" t="s">
        <v>35</v>
      </c>
    </row>
    <row r="181" spans="1:7" s="11" customFormat="1" ht="25.5" x14ac:dyDescent="0.25">
      <c r="A181" s="24">
        <v>247</v>
      </c>
      <c r="B181" s="25" t="s">
        <v>168</v>
      </c>
      <c r="C181" s="26" t="s">
        <v>1100</v>
      </c>
      <c r="D181" s="27" t="s">
        <v>347</v>
      </c>
      <c r="E181" s="44">
        <v>900000000</v>
      </c>
      <c r="F181" s="45" t="s">
        <v>32</v>
      </c>
      <c r="G181" s="44" t="s">
        <v>38</v>
      </c>
    </row>
    <row r="182" spans="1:7" s="11" customFormat="1" ht="38.25" x14ac:dyDescent="0.25">
      <c r="A182" s="24">
        <v>248</v>
      </c>
      <c r="B182" s="25" t="s">
        <v>8</v>
      </c>
      <c r="C182" s="26" t="s">
        <v>319</v>
      </c>
      <c r="D182" s="27" t="s">
        <v>348</v>
      </c>
      <c r="E182" s="44">
        <v>95620120000</v>
      </c>
      <c r="F182" s="47" t="s">
        <v>30</v>
      </c>
      <c r="G182" s="44" t="s">
        <v>38</v>
      </c>
    </row>
    <row r="183" spans="1:7" s="11" customFormat="1" ht="38.25" x14ac:dyDescent="0.25">
      <c r="A183" s="24">
        <v>250</v>
      </c>
      <c r="B183" s="25" t="s">
        <v>8</v>
      </c>
      <c r="C183" s="26" t="s">
        <v>320</v>
      </c>
      <c r="D183" s="27" t="s">
        <v>1101</v>
      </c>
      <c r="E183" s="44">
        <v>0</v>
      </c>
      <c r="F183" s="47" t="s">
        <v>30</v>
      </c>
      <c r="G183" s="44" t="s">
        <v>38</v>
      </c>
    </row>
    <row r="184" spans="1:7" s="11" customFormat="1" ht="38.25" x14ac:dyDescent="0.25">
      <c r="A184" s="24">
        <v>251</v>
      </c>
      <c r="B184" s="25" t="s">
        <v>8</v>
      </c>
      <c r="C184" s="26" t="s">
        <v>321</v>
      </c>
      <c r="D184" s="27" t="s">
        <v>349</v>
      </c>
      <c r="E184" s="44">
        <v>0</v>
      </c>
      <c r="F184" s="45" t="s">
        <v>32</v>
      </c>
      <c r="G184" s="44" t="s">
        <v>38</v>
      </c>
    </row>
    <row r="185" spans="1:7" s="11" customFormat="1" x14ac:dyDescent="0.25">
      <c r="A185" s="24">
        <v>253</v>
      </c>
      <c r="B185" s="25" t="s">
        <v>12</v>
      </c>
      <c r="C185" s="26" t="s">
        <v>322</v>
      </c>
      <c r="D185" s="27" t="s">
        <v>78</v>
      </c>
      <c r="E185" s="44">
        <v>0</v>
      </c>
      <c r="F185" s="29" t="s">
        <v>31</v>
      </c>
      <c r="G185" s="44" t="s">
        <v>38</v>
      </c>
    </row>
    <row r="186" spans="1:7" s="11" customFormat="1" ht="38.25" x14ac:dyDescent="0.25">
      <c r="A186" s="24">
        <v>255</v>
      </c>
      <c r="B186" s="25" t="s">
        <v>8</v>
      </c>
      <c r="C186" s="26" t="s">
        <v>323</v>
      </c>
      <c r="D186" s="27" t="s">
        <v>350</v>
      </c>
      <c r="E186" s="44">
        <v>129552022</v>
      </c>
      <c r="F186" s="29" t="s">
        <v>29</v>
      </c>
      <c r="G186" s="44" t="s">
        <v>38</v>
      </c>
    </row>
    <row r="187" spans="1:7" s="11" customFormat="1" ht="38.25" x14ac:dyDescent="0.25">
      <c r="A187" s="24">
        <v>256</v>
      </c>
      <c r="B187" s="25" t="s">
        <v>8</v>
      </c>
      <c r="C187" s="26" t="s">
        <v>324</v>
      </c>
      <c r="D187" s="27" t="s">
        <v>351</v>
      </c>
      <c r="E187" s="44">
        <v>250000000</v>
      </c>
      <c r="F187" s="45" t="s">
        <v>32</v>
      </c>
      <c r="G187" s="44" t="s">
        <v>35</v>
      </c>
    </row>
    <row r="188" spans="1:7" s="11" customFormat="1" ht="38.25" x14ac:dyDescent="0.25">
      <c r="A188" s="24">
        <v>257</v>
      </c>
      <c r="B188" s="25" t="s">
        <v>8</v>
      </c>
      <c r="C188" s="26" t="s">
        <v>325</v>
      </c>
      <c r="D188" s="27" t="s">
        <v>352</v>
      </c>
      <c r="E188" s="44">
        <v>800000000</v>
      </c>
      <c r="F188" s="45" t="s">
        <v>32</v>
      </c>
      <c r="G188" s="44" t="s">
        <v>38</v>
      </c>
    </row>
    <row r="189" spans="1:7" s="11" customFormat="1" ht="38.25" x14ac:dyDescent="0.25">
      <c r="A189" s="24">
        <v>259</v>
      </c>
      <c r="B189" s="25" t="s">
        <v>8</v>
      </c>
      <c r="C189" s="26" t="s">
        <v>326</v>
      </c>
      <c r="D189" s="27" t="s">
        <v>353</v>
      </c>
      <c r="E189" s="44">
        <v>70381029</v>
      </c>
      <c r="F189" s="45" t="s">
        <v>31</v>
      </c>
      <c r="G189" s="44" t="s">
        <v>38</v>
      </c>
    </row>
    <row r="190" spans="1:7" s="11" customFormat="1" ht="38.25" x14ac:dyDescent="0.25">
      <c r="A190" s="24">
        <v>261</v>
      </c>
      <c r="B190" s="25" t="s">
        <v>8</v>
      </c>
      <c r="C190" s="26" t="s">
        <v>329</v>
      </c>
      <c r="D190" s="27" t="s">
        <v>355</v>
      </c>
      <c r="E190" s="44">
        <v>4164919520</v>
      </c>
      <c r="F190" s="29" t="s">
        <v>30</v>
      </c>
      <c r="G190" s="44" t="s">
        <v>38</v>
      </c>
    </row>
    <row r="191" spans="1:7" s="11" customFormat="1" ht="51" x14ac:dyDescent="0.25">
      <c r="A191" s="24">
        <v>263</v>
      </c>
      <c r="B191" s="25" t="s">
        <v>6</v>
      </c>
      <c r="C191" s="26" t="s">
        <v>331</v>
      </c>
      <c r="D191" s="27" t="s">
        <v>1023</v>
      </c>
      <c r="E191" s="44">
        <v>0</v>
      </c>
      <c r="F191" s="45" t="s">
        <v>32</v>
      </c>
      <c r="G191" s="44" t="s">
        <v>1318</v>
      </c>
    </row>
    <row r="192" spans="1:7" s="11" customFormat="1" x14ac:dyDescent="0.25">
      <c r="A192" s="24">
        <v>264</v>
      </c>
      <c r="B192" s="25" t="s">
        <v>4</v>
      </c>
      <c r="C192" s="26" t="s">
        <v>332</v>
      </c>
      <c r="D192" s="27" t="s">
        <v>357</v>
      </c>
      <c r="E192" s="44">
        <v>40000000</v>
      </c>
      <c r="F192" s="45" t="s">
        <v>155</v>
      </c>
      <c r="G192" s="44" t="s">
        <v>38</v>
      </c>
    </row>
    <row r="193" spans="1:7" s="11" customFormat="1" ht="25.5" x14ac:dyDescent="0.25">
      <c r="A193" s="24">
        <v>265</v>
      </c>
      <c r="B193" s="25" t="s">
        <v>168</v>
      </c>
      <c r="C193" s="26" t="s">
        <v>1102</v>
      </c>
      <c r="D193" s="27" t="s">
        <v>347</v>
      </c>
      <c r="E193" s="44">
        <v>5000000000</v>
      </c>
      <c r="F193" s="45" t="s">
        <v>31</v>
      </c>
      <c r="G193" s="44" t="s">
        <v>38</v>
      </c>
    </row>
    <row r="194" spans="1:7" s="11" customFormat="1" ht="25.5" x14ac:dyDescent="0.25">
      <c r="A194" s="24">
        <v>267</v>
      </c>
      <c r="B194" s="25" t="s">
        <v>12</v>
      </c>
      <c r="C194" s="26" t="s">
        <v>333</v>
      </c>
      <c r="D194" s="27" t="s">
        <v>358</v>
      </c>
      <c r="E194" s="44">
        <v>0</v>
      </c>
      <c r="F194" s="45" t="s">
        <v>29</v>
      </c>
      <c r="G194" s="44" t="s">
        <v>38</v>
      </c>
    </row>
    <row r="195" spans="1:7" s="11" customFormat="1" ht="25.5" x14ac:dyDescent="0.25">
      <c r="A195" s="24">
        <v>268</v>
      </c>
      <c r="B195" s="25" t="s">
        <v>87</v>
      </c>
      <c r="C195" s="26" t="s">
        <v>334</v>
      </c>
      <c r="D195" s="27" t="s">
        <v>359</v>
      </c>
      <c r="E195" s="44">
        <v>0</v>
      </c>
      <c r="F195" s="45" t="s">
        <v>32</v>
      </c>
      <c r="G195" s="44" t="e">
        <v>#N/A</v>
      </c>
    </row>
    <row r="196" spans="1:7" s="11" customFormat="1" ht="38.25" x14ac:dyDescent="0.25">
      <c r="A196" s="24">
        <v>271</v>
      </c>
      <c r="B196" s="25" t="s">
        <v>8</v>
      </c>
      <c r="C196" s="26" t="s">
        <v>1286</v>
      </c>
      <c r="D196" s="27" t="s">
        <v>360</v>
      </c>
      <c r="E196" s="44">
        <v>0</v>
      </c>
      <c r="F196" s="29" t="s">
        <v>86</v>
      </c>
      <c r="G196" s="44" t="s">
        <v>35</v>
      </c>
    </row>
    <row r="197" spans="1:7" s="11" customFormat="1" x14ac:dyDescent="0.25">
      <c r="A197" s="24">
        <v>272</v>
      </c>
      <c r="B197" s="25" t="s">
        <v>4</v>
      </c>
      <c r="C197" s="26" t="s">
        <v>335</v>
      </c>
      <c r="D197" s="27" t="s">
        <v>361</v>
      </c>
      <c r="E197" s="44">
        <v>0</v>
      </c>
      <c r="F197" s="29" t="s">
        <v>86</v>
      </c>
      <c r="G197" s="44" t="s">
        <v>35</v>
      </c>
    </row>
    <row r="198" spans="1:7" s="11" customFormat="1" ht="25.5" x14ac:dyDescent="0.25">
      <c r="A198" s="24">
        <v>274</v>
      </c>
      <c r="B198" s="25" t="s">
        <v>4</v>
      </c>
      <c r="C198" s="26" t="s">
        <v>1287</v>
      </c>
      <c r="D198" s="27" t="s">
        <v>362</v>
      </c>
      <c r="E198" s="44">
        <v>123200000</v>
      </c>
      <c r="F198" s="45" t="s">
        <v>156</v>
      </c>
      <c r="G198" s="44" t="s">
        <v>35</v>
      </c>
    </row>
    <row r="199" spans="1:7" s="11" customFormat="1" ht="38.25" x14ac:dyDescent="0.25">
      <c r="A199" s="24">
        <v>275</v>
      </c>
      <c r="B199" s="25" t="s">
        <v>8</v>
      </c>
      <c r="C199" s="26" t="s">
        <v>336</v>
      </c>
      <c r="D199" s="27" t="s">
        <v>363</v>
      </c>
      <c r="E199" s="44">
        <v>69025993</v>
      </c>
      <c r="F199" s="45" t="s">
        <v>32</v>
      </c>
      <c r="G199" s="44" t="s">
        <v>38</v>
      </c>
    </row>
    <row r="200" spans="1:7" s="11" customFormat="1" x14ac:dyDescent="0.25">
      <c r="A200" s="24">
        <v>276</v>
      </c>
      <c r="B200" s="25" t="s">
        <v>4</v>
      </c>
      <c r="C200" s="26" t="s">
        <v>337</v>
      </c>
      <c r="D200" s="27" t="s">
        <v>364</v>
      </c>
      <c r="E200" s="44">
        <v>0</v>
      </c>
      <c r="F200" s="45" t="s">
        <v>86</v>
      </c>
      <c r="G200" s="44" t="s">
        <v>35</v>
      </c>
    </row>
    <row r="201" spans="1:7" s="11" customFormat="1" ht="25.5" x14ac:dyDescent="0.25">
      <c r="A201" s="24">
        <v>278</v>
      </c>
      <c r="B201" s="25" t="s">
        <v>4</v>
      </c>
      <c r="C201" s="26" t="s">
        <v>338</v>
      </c>
      <c r="D201" s="27" t="s">
        <v>365</v>
      </c>
      <c r="E201" s="44">
        <v>94058324</v>
      </c>
      <c r="F201" s="45" t="s">
        <v>156</v>
      </c>
      <c r="G201" s="44" t="s">
        <v>35</v>
      </c>
    </row>
    <row r="202" spans="1:7" s="11" customFormat="1" ht="38.25" x14ac:dyDescent="0.25">
      <c r="A202" s="24">
        <v>279</v>
      </c>
      <c r="B202" s="25" t="s">
        <v>8</v>
      </c>
      <c r="C202" s="26" t="s">
        <v>339</v>
      </c>
      <c r="D202" s="27" t="s">
        <v>366</v>
      </c>
      <c r="E202" s="44">
        <v>0</v>
      </c>
      <c r="F202" s="45" t="s">
        <v>32</v>
      </c>
      <c r="G202" s="44" t="s">
        <v>38</v>
      </c>
    </row>
    <row r="203" spans="1:7" s="11" customFormat="1" x14ac:dyDescent="0.25">
      <c r="A203" s="24">
        <v>281</v>
      </c>
      <c r="B203" s="25" t="s">
        <v>318</v>
      </c>
      <c r="C203" s="26" t="s">
        <v>340</v>
      </c>
      <c r="D203" s="27" t="s">
        <v>367</v>
      </c>
      <c r="E203" s="44">
        <v>0</v>
      </c>
      <c r="F203" s="45" t="s">
        <v>86</v>
      </c>
      <c r="G203" s="44" t="s">
        <v>35</v>
      </c>
    </row>
    <row r="204" spans="1:7" s="11" customFormat="1" ht="25.5" x14ac:dyDescent="0.25">
      <c r="A204" s="24">
        <v>282</v>
      </c>
      <c r="B204" s="25" t="s">
        <v>6</v>
      </c>
      <c r="C204" s="26" t="s">
        <v>1059</v>
      </c>
      <c r="D204" s="27" t="s">
        <v>368</v>
      </c>
      <c r="E204" s="44">
        <v>0</v>
      </c>
      <c r="F204" s="45" t="s">
        <v>29</v>
      </c>
      <c r="G204" s="44" t="s">
        <v>38</v>
      </c>
    </row>
    <row r="205" spans="1:7" s="11" customFormat="1" ht="51" x14ac:dyDescent="0.25">
      <c r="A205" s="24">
        <v>283</v>
      </c>
      <c r="B205" s="25" t="s">
        <v>6</v>
      </c>
      <c r="C205" s="26" t="s">
        <v>341</v>
      </c>
      <c r="D205" s="27" t="s">
        <v>1024</v>
      </c>
      <c r="E205" s="44">
        <v>417675000</v>
      </c>
      <c r="F205" s="45" t="s">
        <v>32</v>
      </c>
      <c r="G205" s="44" t="s">
        <v>38</v>
      </c>
    </row>
    <row r="206" spans="1:7" s="11" customFormat="1" ht="38.25" x14ac:dyDescent="0.25">
      <c r="A206" s="24">
        <v>284</v>
      </c>
      <c r="B206" s="25" t="s">
        <v>8</v>
      </c>
      <c r="C206" s="26" t="s">
        <v>342</v>
      </c>
      <c r="D206" s="27" t="s">
        <v>143</v>
      </c>
      <c r="E206" s="44">
        <v>0</v>
      </c>
      <c r="F206" s="45" t="s">
        <v>1000</v>
      </c>
      <c r="G206" s="44" t="e">
        <v>#N/A</v>
      </c>
    </row>
    <row r="207" spans="1:7" s="11" customFormat="1" ht="38.25" x14ac:dyDescent="0.25">
      <c r="A207" s="24">
        <v>285</v>
      </c>
      <c r="B207" s="25" t="s">
        <v>56</v>
      </c>
      <c r="C207" s="26" t="s">
        <v>343</v>
      </c>
      <c r="D207" s="27" t="s">
        <v>369</v>
      </c>
      <c r="E207" s="44">
        <v>0</v>
      </c>
      <c r="F207" s="48" t="s">
        <v>29</v>
      </c>
      <c r="G207" s="44" t="s">
        <v>38</v>
      </c>
    </row>
    <row r="208" spans="1:7" s="11" customFormat="1" ht="25.5" x14ac:dyDescent="0.25">
      <c r="A208" s="24">
        <v>287</v>
      </c>
      <c r="B208" s="25" t="s">
        <v>12</v>
      </c>
      <c r="C208" s="26" t="s">
        <v>344</v>
      </c>
      <c r="D208" s="27" t="s">
        <v>370</v>
      </c>
      <c r="E208" s="44">
        <v>0</v>
      </c>
      <c r="F208" s="45" t="s">
        <v>29</v>
      </c>
      <c r="G208" s="44" t="s">
        <v>38</v>
      </c>
    </row>
    <row r="209" spans="1:7" s="11" customFormat="1" x14ac:dyDescent="0.25">
      <c r="A209" s="24">
        <v>288</v>
      </c>
      <c r="B209" s="25" t="s">
        <v>12</v>
      </c>
      <c r="C209" s="26" t="s">
        <v>345</v>
      </c>
      <c r="D209" s="27" t="s">
        <v>371</v>
      </c>
      <c r="E209" s="44">
        <v>0</v>
      </c>
      <c r="F209" s="45" t="s">
        <v>32</v>
      </c>
      <c r="G209" s="44" t="s">
        <v>35</v>
      </c>
    </row>
    <row r="210" spans="1:7" s="11" customFormat="1" ht="38.25" x14ac:dyDescent="0.25">
      <c r="A210" s="24">
        <v>289</v>
      </c>
      <c r="B210" s="25" t="s">
        <v>10</v>
      </c>
      <c r="C210" s="26" t="s">
        <v>346</v>
      </c>
      <c r="D210" s="27" t="s">
        <v>372</v>
      </c>
      <c r="E210" s="44">
        <v>0</v>
      </c>
      <c r="F210" s="45" t="s">
        <v>32</v>
      </c>
      <c r="G210" s="44" t="s">
        <v>38</v>
      </c>
    </row>
    <row r="211" spans="1:7" s="11" customFormat="1" ht="38.25" x14ac:dyDescent="0.25">
      <c r="A211" s="24">
        <v>291</v>
      </c>
      <c r="B211" s="25" t="s">
        <v>4</v>
      </c>
      <c r="C211" s="26" t="s">
        <v>373</v>
      </c>
      <c r="D211" s="27" t="s">
        <v>376</v>
      </c>
      <c r="E211" s="44">
        <v>82811600</v>
      </c>
      <c r="F211" s="45" t="s">
        <v>29</v>
      </c>
      <c r="G211" s="44" t="s">
        <v>35</v>
      </c>
    </row>
    <row r="212" spans="1:7" s="11" customFormat="1" ht="38.25" x14ac:dyDescent="0.25">
      <c r="A212" s="24">
        <v>292</v>
      </c>
      <c r="B212" s="25" t="s">
        <v>8</v>
      </c>
      <c r="C212" s="26" t="s">
        <v>374</v>
      </c>
      <c r="D212" s="27" t="s">
        <v>261</v>
      </c>
      <c r="E212" s="44">
        <v>2000000000</v>
      </c>
      <c r="F212" s="45" t="s">
        <v>32</v>
      </c>
      <c r="G212" s="44" t="e">
        <v>#N/A</v>
      </c>
    </row>
    <row r="213" spans="1:7" s="11" customFormat="1" ht="25.5" x14ac:dyDescent="0.25">
      <c r="A213" s="24">
        <v>294</v>
      </c>
      <c r="B213" s="25" t="s">
        <v>12</v>
      </c>
      <c r="C213" s="26" t="s">
        <v>375</v>
      </c>
      <c r="D213" s="27" t="s">
        <v>377</v>
      </c>
      <c r="E213" s="44">
        <v>0</v>
      </c>
      <c r="F213" s="45" t="s">
        <v>29</v>
      </c>
      <c r="G213" s="44" t="s">
        <v>38</v>
      </c>
    </row>
    <row r="214" spans="1:7" s="11" customFormat="1" x14ac:dyDescent="0.25">
      <c r="A214" s="24">
        <v>296</v>
      </c>
      <c r="B214" s="25" t="s">
        <v>1282</v>
      </c>
      <c r="C214" s="26" t="s">
        <v>1288</v>
      </c>
      <c r="D214" s="27" t="s">
        <v>1306</v>
      </c>
      <c r="E214" s="44"/>
      <c r="F214" s="45" t="s">
        <v>32</v>
      </c>
      <c r="G214" s="44" t="e">
        <v>#N/A</v>
      </c>
    </row>
    <row r="215" spans="1:7" s="11" customFormat="1" ht="38.25" x14ac:dyDescent="0.25">
      <c r="A215" s="24">
        <v>297</v>
      </c>
      <c r="B215" s="25" t="s">
        <v>8</v>
      </c>
      <c r="C215" s="26" t="s">
        <v>378</v>
      </c>
      <c r="D215" s="27" t="s">
        <v>389</v>
      </c>
      <c r="E215" s="44">
        <v>1465028</v>
      </c>
      <c r="F215" s="45" t="s">
        <v>32</v>
      </c>
      <c r="G215" s="44" t="s">
        <v>38</v>
      </c>
    </row>
    <row r="216" spans="1:7" s="11" customFormat="1" x14ac:dyDescent="0.25">
      <c r="A216" s="24">
        <v>298</v>
      </c>
      <c r="B216" s="25" t="s">
        <v>12</v>
      </c>
      <c r="C216" s="26" t="s">
        <v>379</v>
      </c>
      <c r="D216" s="27" t="s">
        <v>390</v>
      </c>
      <c r="E216" s="44">
        <v>0</v>
      </c>
      <c r="F216" s="45" t="s">
        <v>32</v>
      </c>
      <c r="G216" s="44" t="s">
        <v>35</v>
      </c>
    </row>
    <row r="217" spans="1:7" s="11" customFormat="1" ht="25.5" x14ac:dyDescent="0.25">
      <c r="A217" s="24">
        <v>299</v>
      </c>
      <c r="B217" s="25" t="s">
        <v>12</v>
      </c>
      <c r="C217" s="26" t="s">
        <v>380</v>
      </c>
      <c r="D217" s="27" t="s">
        <v>391</v>
      </c>
      <c r="E217" s="44">
        <v>0</v>
      </c>
      <c r="F217" s="45" t="s">
        <v>29</v>
      </c>
      <c r="G217" s="44" t="s">
        <v>38</v>
      </c>
    </row>
    <row r="218" spans="1:7" s="11" customFormat="1" x14ac:dyDescent="0.25">
      <c r="A218" s="24">
        <v>300</v>
      </c>
      <c r="B218" s="25" t="s">
        <v>12</v>
      </c>
      <c r="C218" s="26" t="s">
        <v>381</v>
      </c>
      <c r="D218" s="27" t="s">
        <v>392</v>
      </c>
      <c r="E218" s="44">
        <v>0</v>
      </c>
      <c r="F218" s="45" t="s">
        <v>32</v>
      </c>
      <c r="G218" s="44" t="s">
        <v>35</v>
      </c>
    </row>
    <row r="219" spans="1:7" s="11" customFormat="1" ht="38.25" x14ac:dyDescent="0.25">
      <c r="A219" s="24">
        <v>301</v>
      </c>
      <c r="B219" s="25" t="s">
        <v>8</v>
      </c>
      <c r="C219" s="26" t="s">
        <v>382</v>
      </c>
      <c r="D219" s="27" t="s">
        <v>393</v>
      </c>
      <c r="E219" s="44">
        <v>0</v>
      </c>
      <c r="F219" s="45" t="s">
        <v>32</v>
      </c>
      <c r="G219" s="44" t="s">
        <v>38</v>
      </c>
    </row>
    <row r="220" spans="1:7" s="11" customFormat="1" ht="38.25" x14ac:dyDescent="0.25">
      <c r="A220" s="24">
        <v>303</v>
      </c>
      <c r="B220" s="25" t="s">
        <v>8</v>
      </c>
      <c r="C220" s="26" t="s">
        <v>383</v>
      </c>
      <c r="D220" s="27" t="s">
        <v>350</v>
      </c>
      <c r="E220" s="44">
        <v>0</v>
      </c>
      <c r="F220" s="45" t="s">
        <v>32</v>
      </c>
      <c r="G220" s="44" t="s">
        <v>35</v>
      </c>
    </row>
    <row r="221" spans="1:7" s="11" customFormat="1" ht="51" x14ac:dyDescent="0.25">
      <c r="A221" s="24">
        <v>304</v>
      </c>
      <c r="B221" s="25" t="s">
        <v>6</v>
      </c>
      <c r="C221" s="26" t="s">
        <v>384</v>
      </c>
      <c r="D221" s="27" t="s">
        <v>1025</v>
      </c>
      <c r="E221" s="44">
        <v>0</v>
      </c>
      <c r="F221" s="45" t="s">
        <v>32</v>
      </c>
      <c r="G221" s="44" t="s">
        <v>38</v>
      </c>
    </row>
    <row r="222" spans="1:7" s="11" customFormat="1" x14ac:dyDescent="0.25">
      <c r="A222" s="24">
        <v>306</v>
      </c>
      <c r="B222" s="25" t="s">
        <v>4</v>
      </c>
      <c r="C222" s="26" t="s">
        <v>385</v>
      </c>
      <c r="D222" s="27" t="s">
        <v>394</v>
      </c>
      <c r="E222" s="44">
        <v>15437527</v>
      </c>
      <c r="F222" s="45" t="s">
        <v>32</v>
      </c>
      <c r="G222" s="44" t="s">
        <v>35</v>
      </c>
    </row>
    <row r="223" spans="1:7" s="11" customFormat="1" x14ac:dyDescent="0.25">
      <c r="A223" s="24">
        <v>307</v>
      </c>
      <c r="B223" s="25" t="s">
        <v>6</v>
      </c>
      <c r="C223" s="26" t="s">
        <v>386</v>
      </c>
      <c r="D223" s="27" t="s">
        <v>395</v>
      </c>
      <c r="E223" s="44">
        <v>1513847060</v>
      </c>
      <c r="F223" s="29" t="s">
        <v>29</v>
      </c>
      <c r="G223" s="44" t="s">
        <v>38</v>
      </c>
    </row>
    <row r="224" spans="1:7" s="11" customFormat="1" x14ac:dyDescent="0.25">
      <c r="A224" s="24">
        <v>309</v>
      </c>
      <c r="B224" s="25" t="s">
        <v>4</v>
      </c>
      <c r="C224" s="26" t="s">
        <v>387</v>
      </c>
      <c r="D224" s="27" t="s">
        <v>396</v>
      </c>
      <c r="E224" s="44">
        <v>0</v>
      </c>
      <c r="F224" s="45" t="s">
        <v>86</v>
      </c>
      <c r="G224" s="44" t="s">
        <v>35</v>
      </c>
    </row>
    <row r="225" spans="1:7" s="11" customFormat="1" x14ac:dyDescent="0.25">
      <c r="A225" s="24">
        <v>310</v>
      </c>
      <c r="B225" s="25" t="s">
        <v>4</v>
      </c>
      <c r="C225" s="26" t="s">
        <v>388</v>
      </c>
      <c r="D225" s="27" t="s">
        <v>397</v>
      </c>
      <c r="E225" s="44">
        <v>45000000</v>
      </c>
      <c r="F225" s="45" t="s">
        <v>32</v>
      </c>
      <c r="G225" s="44" t="s">
        <v>38</v>
      </c>
    </row>
    <row r="226" spans="1:7" s="11" customFormat="1" x14ac:dyDescent="0.25">
      <c r="A226" s="24">
        <v>314</v>
      </c>
      <c r="B226" s="25" t="s">
        <v>318</v>
      </c>
      <c r="C226" s="26" t="s">
        <v>398</v>
      </c>
      <c r="D226" s="27" t="s">
        <v>402</v>
      </c>
      <c r="E226" s="44">
        <v>6386293</v>
      </c>
      <c r="F226" s="45" t="s">
        <v>155</v>
      </c>
      <c r="G226" s="44" t="s">
        <v>38</v>
      </c>
    </row>
    <row r="227" spans="1:7" s="11" customFormat="1" ht="25.5" x14ac:dyDescent="0.25">
      <c r="A227" s="24">
        <v>323</v>
      </c>
      <c r="B227" s="25" t="s">
        <v>12</v>
      </c>
      <c r="C227" s="26" t="s">
        <v>400</v>
      </c>
      <c r="D227" s="27" t="s">
        <v>403</v>
      </c>
      <c r="E227" s="44">
        <v>0</v>
      </c>
      <c r="F227" s="45" t="s">
        <v>29</v>
      </c>
      <c r="G227" s="44" t="s">
        <v>38</v>
      </c>
    </row>
    <row r="228" spans="1:7" s="11" customFormat="1" ht="25.5" x14ac:dyDescent="0.25">
      <c r="A228" s="24">
        <v>334</v>
      </c>
      <c r="B228" s="25" t="s">
        <v>12</v>
      </c>
      <c r="C228" s="26" t="s">
        <v>401</v>
      </c>
      <c r="D228" s="27" t="s">
        <v>404</v>
      </c>
      <c r="E228" s="44">
        <v>0</v>
      </c>
      <c r="F228" s="45" t="s">
        <v>29</v>
      </c>
      <c r="G228" s="44" t="s">
        <v>38</v>
      </c>
    </row>
    <row r="229" spans="1:7" s="11" customFormat="1" x14ac:dyDescent="0.25">
      <c r="A229" s="24">
        <v>341</v>
      </c>
      <c r="B229" s="25" t="s">
        <v>318</v>
      </c>
      <c r="C229" s="26" t="s">
        <v>405</v>
      </c>
      <c r="D229" s="27" t="s">
        <v>442</v>
      </c>
      <c r="E229" s="44">
        <v>329324058</v>
      </c>
      <c r="F229" s="45" t="s">
        <v>155</v>
      </c>
      <c r="G229" s="44" t="s">
        <v>38</v>
      </c>
    </row>
    <row r="230" spans="1:7" s="11" customFormat="1" ht="25.5" x14ac:dyDescent="0.25">
      <c r="A230" s="24">
        <v>348</v>
      </c>
      <c r="B230" s="25" t="s">
        <v>12</v>
      </c>
      <c r="C230" s="26" t="s">
        <v>406</v>
      </c>
      <c r="D230" s="27" t="s">
        <v>443</v>
      </c>
      <c r="E230" s="44">
        <v>0</v>
      </c>
      <c r="F230" s="45" t="s">
        <v>29</v>
      </c>
      <c r="G230" s="44" t="s">
        <v>38</v>
      </c>
    </row>
    <row r="231" spans="1:7" s="11" customFormat="1" ht="25.5" x14ac:dyDescent="0.25">
      <c r="A231" s="24">
        <v>349</v>
      </c>
      <c r="B231" s="25" t="s">
        <v>12</v>
      </c>
      <c r="C231" s="26" t="s">
        <v>407</v>
      </c>
      <c r="D231" s="27" t="s">
        <v>444</v>
      </c>
      <c r="E231" s="44">
        <v>0</v>
      </c>
      <c r="F231" s="45" t="s">
        <v>29</v>
      </c>
      <c r="G231" s="44" t="s">
        <v>38</v>
      </c>
    </row>
    <row r="232" spans="1:7" s="11" customFormat="1" x14ac:dyDescent="0.25">
      <c r="A232" s="24">
        <v>350</v>
      </c>
      <c r="B232" s="25" t="s">
        <v>12</v>
      </c>
      <c r="C232" s="26" t="s">
        <v>408</v>
      </c>
      <c r="D232" s="27" t="s">
        <v>445</v>
      </c>
      <c r="E232" s="44">
        <v>0</v>
      </c>
      <c r="F232" s="45" t="s">
        <v>29</v>
      </c>
      <c r="G232" s="44" t="s">
        <v>38</v>
      </c>
    </row>
    <row r="233" spans="1:7" s="11" customFormat="1" ht="25.5" x14ac:dyDescent="0.25">
      <c r="A233" s="24">
        <v>351</v>
      </c>
      <c r="B233" s="25" t="s">
        <v>12</v>
      </c>
      <c r="C233" s="26" t="s">
        <v>409</v>
      </c>
      <c r="D233" s="27" t="s">
        <v>446</v>
      </c>
      <c r="E233" s="44">
        <v>0</v>
      </c>
      <c r="F233" s="45" t="s">
        <v>29</v>
      </c>
      <c r="G233" s="44" t="s">
        <v>38</v>
      </c>
    </row>
    <row r="234" spans="1:7" s="11" customFormat="1" x14ac:dyDescent="0.25">
      <c r="A234" s="24">
        <v>353</v>
      </c>
      <c r="B234" s="25" t="s">
        <v>4</v>
      </c>
      <c r="C234" s="26" t="s">
        <v>410</v>
      </c>
      <c r="D234" s="27" t="s">
        <v>447</v>
      </c>
      <c r="E234" s="44">
        <v>664056969</v>
      </c>
      <c r="F234" s="29" t="s">
        <v>31</v>
      </c>
      <c r="G234" s="44" t="s">
        <v>35</v>
      </c>
    </row>
    <row r="235" spans="1:7" s="11" customFormat="1" x14ac:dyDescent="0.25">
      <c r="A235" s="24">
        <v>354</v>
      </c>
      <c r="B235" s="25" t="s">
        <v>4</v>
      </c>
      <c r="C235" s="26" t="s">
        <v>411</v>
      </c>
      <c r="D235" s="27" t="s">
        <v>448</v>
      </c>
      <c r="E235" s="44">
        <v>0</v>
      </c>
      <c r="F235" s="29" t="s">
        <v>29</v>
      </c>
      <c r="G235" s="44" t="s">
        <v>35</v>
      </c>
    </row>
    <row r="236" spans="1:7" s="11" customFormat="1" x14ac:dyDescent="0.25">
      <c r="A236" s="24">
        <v>355</v>
      </c>
      <c r="B236" s="25" t="s">
        <v>4</v>
      </c>
      <c r="C236" s="26" t="s">
        <v>412</v>
      </c>
      <c r="D236" s="27" t="s">
        <v>449</v>
      </c>
      <c r="E236" s="44">
        <v>940879</v>
      </c>
      <c r="F236" s="45" t="s">
        <v>86</v>
      </c>
      <c r="G236" s="44" t="s">
        <v>38</v>
      </c>
    </row>
    <row r="237" spans="1:7" s="11" customFormat="1" x14ac:dyDescent="0.25">
      <c r="A237" s="24">
        <v>356</v>
      </c>
      <c r="B237" s="25" t="s">
        <v>4</v>
      </c>
      <c r="C237" s="26" t="s">
        <v>413</v>
      </c>
      <c r="D237" s="27" t="s">
        <v>450</v>
      </c>
      <c r="E237" s="44">
        <v>199468838</v>
      </c>
      <c r="F237" s="45" t="s">
        <v>155</v>
      </c>
      <c r="G237" s="44" t="s">
        <v>38</v>
      </c>
    </row>
    <row r="238" spans="1:7" s="11" customFormat="1" x14ac:dyDescent="0.25">
      <c r="A238" s="24">
        <v>357</v>
      </c>
      <c r="B238" s="25" t="s">
        <v>4</v>
      </c>
      <c r="C238" s="26" t="s">
        <v>414</v>
      </c>
      <c r="D238" s="27" t="s">
        <v>451</v>
      </c>
      <c r="E238" s="44">
        <v>0</v>
      </c>
      <c r="F238" s="29" t="s">
        <v>29</v>
      </c>
      <c r="G238" s="44" t="s">
        <v>35</v>
      </c>
    </row>
    <row r="239" spans="1:7" s="11" customFormat="1" ht="38.25" x14ac:dyDescent="0.25">
      <c r="A239" s="24">
        <v>358</v>
      </c>
      <c r="B239" s="25" t="s">
        <v>8</v>
      </c>
      <c r="C239" s="26" t="s">
        <v>415</v>
      </c>
      <c r="D239" s="27" t="s">
        <v>452</v>
      </c>
      <c r="E239" s="44">
        <v>10300000</v>
      </c>
      <c r="F239" s="29" t="s">
        <v>29</v>
      </c>
      <c r="G239" s="44" t="s">
        <v>38</v>
      </c>
    </row>
    <row r="240" spans="1:7" s="11" customFormat="1" x14ac:dyDescent="0.25">
      <c r="A240" s="24">
        <v>359</v>
      </c>
      <c r="B240" s="25" t="s">
        <v>4</v>
      </c>
      <c r="C240" s="26" t="s">
        <v>416</v>
      </c>
      <c r="D240" s="27" t="s">
        <v>453</v>
      </c>
      <c r="E240" s="44">
        <v>689266614</v>
      </c>
      <c r="F240" s="29" t="s">
        <v>29</v>
      </c>
      <c r="G240" s="44" t="s">
        <v>35</v>
      </c>
    </row>
    <row r="241" spans="1:7" s="11" customFormat="1" x14ac:dyDescent="0.25">
      <c r="A241" s="24">
        <v>360</v>
      </c>
      <c r="B241" s="25" t="s">
        <v>12</v>
      </c>
      <c r="C241" s="26" t="s">
        <v>417</v>
      </c>
      <c r="D241" s="27" t="s">
        <v>454</v>
      </c>
      <c r="E241" s="44">
        <v>0</v>
      </c>
      <c r="F241" s="45" t="s">
        <v>32</v>
      </c>
      <c r="G241" s="44" t="s">
        <v>36</v>
      </c>
    </row>
    <row r="242" spans="1:7" s="11" customFormat="1" ht="25.5" x14ac:dyDescent="0.25">
      <c r="A242" s="24">
        <v>361</v>
      </c>
      <c r="B242" s="25" t="s">
        <v>4</v>
      </c>
      <c r="C242" s="26" t="s">
        <v>981</v>
      </c>
      <c r="D242" s="27" t="s">
        <v>455</v>
      </c>
      <c r="E242" s="44">
        <v>406943345</v>
      </c>
      <c r="F242" s="45" t="s">
        <v>33</v>
      </c>
      <c r="G242" s="44" t="s">
        <v>38</v>
      </c>
    </row>
    <row r="243" spans="1:7" s="11" customFormat="1" ht="38.25" x14ac:dyDescent="0.25">
      <c r="A243" s="24">
        <v>362</v>
      </c>
      <c r="B243" s="25" t="s">
        <v>8</v>
      </c>
      <c r="C243" s="26" t="s">
        <v>418</v>
      </c>
      <c r="D243" s="27" t="s">
        <v>456</v>
      </c>
      <c r="E243" s="44">
        <v>1227822000</v>
      </c>
      <c r="F243" s="45" t="s">
        <v>30</v>
      </c>
      <c r="G243" s="44" t="s">
        <v>38</v>
      </c>
    </row>
    <row r="244" spans="1:7" s="11" customFormat="1" x14ac:dyDescent="0.25">
      <c r="A244" s="24">
        <v>363</v>
      </c>
      <c r="B244" s="25" t="s">
        <v>4</v>
      </c>
      <c r="C244" s="26" t="s">
        <v>419</v>
      </c>
      <c r="D244" s="27" t="s">
        <v>457</v>
      </c>
      <c r="E244" s="44">
        <v>76909677</v>
      </c>
      <c r="F244" s="45" t="s">
        <v>31</v>
      </c>
      <c r="G244" s="44" t="s">
        <v>38</v>
      </c>
    </row>
    <row r="245" spans="1:7" s="11" customFormat="1" x14ac:dyDescent="0.25">
      <c r="A245" s="24">
        <v>365</v>
      </c>
      <c r="B245" s="25" t="s">
        <v>4</v>
      </c>
      <c r="C245" s="26" t="s">
        <v>420</v>
      </c>
      <c r="D245" s="27" t="s">
        <v>458</v>
      </c>
      <c r="E245" s="44">
        <v>0</v>
      </c>
      <c r="F245" s="29" t="s">
        <v>29</v>
      </c>
      <c r="G245" s="44" t="s">
        <v>35</v>
      </c>
    </row>
    <row r="246" spans="1:7" s="11" customFormat="1" x14ac:dyDescent="0.25">
      <c r="A246" s="24">
        <v>366</v>
      </c>
      <c r="B246" s="25" t="s">
        <v>6</v>
      </c>
      <c r="C246" s="26" t="s">
        <v>421</v>
      </c>
      <c r="D246" s="27" t="s">
        <v>459</v>
      </c>
      <c r="E246" s="44">
        <v>97800000</v>
      </c>
      <c r="F246" s="29" t="s">
        <v>29</v>
      </c>
      <c r="G246" s="44" t="s">
        <v>38</v>
      </c>
    </row>
    <row r="247" spans="1:7" s="11" customFormat="1" x14ac:dyDescent="0.25">
      <c r="A247" s="24">
        <v>367</v>
      </c>
      <c r="B247" s="25" t="s">
        <v>6</v>
      </c>
      <c r="C247" s="26" t="s">
        <v>422</v>
      </c>
      <c r="D247" s="27" t="s">
        <v>460</v>
      </c>
      <c r="E247" s="44">
        <v>0</v>
      </c>
      <c r="F247" s="29" t="s">
        <v>31</v>
      </c>
      <c r="G247" s="44" t="s">
        <v>38</v>
      </c>
    </row>
    <row r="248" spans="1:7" s="11" customFormat="1" x14ac:dyDescent="0.25">
      <c r="A248" s="24">
        <v>370</v>
      </c>
      <c r="B248" s="25" t="s">
        <v>399</v>
      </c>
      <c r="C248" s="26" t="s">
        <v>424</v>
      </c>
      <c r="D248" s="27" t="s">
        <v>462</v>
      </c>
      <c r="E248" s="44">
        <v>0</v>
      </c>
      <c r="F248" s="45" t="s">
        <v>33</v>
      </c>
      <c r="G248" s="44" t="s">
        <v>38</v>
      </c>
    </row>
    <row r="249" spans="1:7" s="11" customFormat="1" x14ac:dyDescent="0.25">
      <c r="A249" s="24">
        <v>371</v>
      </c>
      <c r="B249" s="25" t="s">
        <v>4</v>
      </c>
      <c r="C249" s="26" t="s">
        <v>425</v>
      </c>
      <c r="D249" s="27" t="s">
        <v>463</v>
      </c>
      <c r="E249" s="44">
        <v>517358369</v>
      </c>
      <c r="F249" s="29" t="s">
        <v>33</v>
      </c>
      <c r="G249" s="44" t="s">
        <v>38</v>
      </c>
    </row>
    <row r="250" spans="1:7" s="11" customFormat="1" x14ac:dyDescent="0.25">
      <c r="A250" s="24">
        <v>373</v>
      </c>
      <c r="B250" s="25" t="s">
        <v>12</v>
      </c>
      <c r="C250" s="26" t="s">
        <v>426</v>
      </c>
      <c r="D250" s="27" t="s">
        <v>464</v>
      </c>
      <c r="E250" s="44">
        <v>0</v>
      </c>
      <c r="F250" s="45" t="s">
        <v>31</v>
      </c>
      <c r="G250" s="44" t="s">
        <v>36</v>
      </c>
    </row>
    <row r="251" spans="1:7" s="11" customFormat="1" x14ac:dyDescent="0.25">
      <c r="A251" s="24">
        <v>377</v>
      </c>
      <c r="B251" s="25" t="s">
        <v>4</v>
      </c>
      <c r="C251" s="26" t="s">
        <v>427</v>
      </c>
      <c r="D251" s="27" t="s">
        <v>465</v>
      </c>
      <c r="E251" s="44">
        <v>16562320</v>
      </c>
      <c r="F251" s="45" t="s">
        <v>32</v>
      </c>
      <c r="G251" s="44" t="e">
        <v>#N/A</v>
      </c>
    </row>
    <row r="252" spans="1:7" s="11" customFormat="1" x14ac:dyDescent="0.25">
      <c r="A252" s="24">
        <v>378</v>
      </c>
      <c r="B252" s="25" t="s">
        <v>4</v>
      </c>
      <c r="C252" s="26" t="s">
        <v>428</v>
      </c>
      <c r="D252" s="27" t="s">
        <v>466</v>
      </c>
      <c r="E252" s="44">
        <v>61600000</v>
      </c>
      <c r="F252" s="45" t="s">
        <v>85</v>
      </c>
      <c r="G252" s="44" t="s">
        <v>35</v>
      </c>
    </row>
    <row r="253" spans="1:7" s="11" customFormat="1" x14ac:dyDescent="0.25">
      <c r="A253" s="24">
        <v>379</v>
      </c>
      <c r="B253" s="25" t="s">
        <v>6</v>
      </c>
      <c r="C253" s="26" t="s">
        <v>429</v>
      </c>
      <c r="D253" s="27" t="s">
        <v>467</v>
      </c>
      <c r="E253" s="44">
        <v>117010000</v>
      </c>
      <c r="F253" s="45" t="s">
        <v>32</v>
      </c>
      <c r="G253" s="44" t="s">
        <v>38</v>
      </c>
    </row>
    <row r="254" spans="1:7" s="11" customFormat="1" ht="25.5" x14ac:dyDescent="0.25">
      <c r="A254" s="24">
        <v>380</v>
      </c>
      <c r="B254" s="25" t="s">
        <v>87</v>
      </c>
      <c r="C254" s="26" t="s">
        <v>430</v>
      </c>
      <c r="D254" s="27" t="s">
        <v>468</v>
      </c>
      <c r="E254" s="44">
        <v>0</v>
      </c>
      <c r="F254" s="45" t="s">
        <v>32</v>
      </c>
      <c r="G254" s="44" t="s">
        <v>35</v>
      </c>
    </row>
    <row r="255" spans="1:7" s="11" customFormat="1" x14ac:dyDescent="0.25">
      <c r="A255" s="24">
        <v>382</v>
      </c>
      <c r="B255" s="25" t="s">
        <v>4</v>
      </c>
      <c r="C255" s="26" t="s">
        <v>431</v>
      </c>
      <c r="D255" s="27" t="s">
        <v>469</v>
      </c>
      <c r="E255" s="44">
        <v>13789080</v>
      </c>
      <c r="F255" s="45" t="s">
        <v>155</v>
      </c>
      <c r="G255" s="44" t="s">
        <v>38</v>
      </c>
    </row>
    <row r="256" spans="1:7" s="11" customFormat="1" ht="38.25" x14ac:dyDescent="0.25">
      <c r="A256" s="24">
        <v>383</v>
      </c>
      <c r="B256" s="25" t="s">
        <v>8</v>
      </c>
      <c r="C256" s="26" t="s">
        <v>432</v>
      </c>
      <c r="D256" s="27" t="s">
        <v>470</v>
      </c>
      <c r="E256" s="44">
        <v>95751040</v>
      </c>
      <c r="F256" s="45" t="s">
        <v>32</v>
      </c>
      <c r="G256" s="44" t="s">
        <v>38</v>
      </c>
    </row>
    <row r="257" spans="1:7" s="11" customFormat="1" x14ac:dyDescent="0.25">
      <c r="A257" s="24">
        <v>384</v>
      </c>
      <c r="B257" s="25" t="s">
        <v>244</v>
      </c>
      <c r="C257" s="26" t="s">
        <v>433</v>
      </c>
      <c r="D257" s="27" t="s">
        <v>471</v>
      </c>
      <c r="E257" s="44">
        <v>0</v>
      </c>
      <c r="F257" s="45" t="s">
        <v>32</v>
      </c>
      <c r="G257" s="44" t="s">
        <v>35</v>
      </c>
    </row>
    <row r="258" spans="1:7" s="11" customFormat="1" ht="127.5" x14ac:dyDescent="0.25">
      <c r="A258" s="24">
        <v>385</v>
      </c>
      <c r="B258" s="25" t="s">
        <v>4</v>
      </c>
      <c r="C258" s="26" t="s">
        <v>434</v>
      </c>
      <c r="D258" s="27" t="s">
        <v>1062</v>
      </c>
      <c r="E258" s="44">
        <v>100000000</v>
      </c>
      <c r="F258" s="29" t="s">
        <v>33</v>
      </c>
      <c r="G258" s="44" t="s">
        <v>38</v>
      </c>
    </row>
    <row r="259" spans="1:7" s="11" customFormat="1" ht="51" x14ac:dyDescent="0.25">
      <c r="A259" s="24">
        <v>386</v>
      </c>
      <c r="B259" s="25" t="s">
        <v>292</v>
      </c>
      <c r="C259" s="26" t="s">
        <v>435</v>
      </c>
      <c r="D259" s="27" t="s">
        <v>1027</v>
      </c>
      <c r="E259" s="44">
        <v>0</v>
      </c>
      <c r="F259" s="45" t="s">
        <v>32</v>
      </c>
      <c r="G259" s="44" t="s">
        <v>38</v>
      </c>
    </row>
    <row r="260" spans="1:7" s="11" customFormat="1" x14ac:dyDescent="0.25">
      <c r="A260" s="24">
        <v>387</v>
      </c>
      <c r="B260" s="25" t="s">
        <v>12</v>
      </c>
      <c r="C260" s="26" t="s">
        <v>1060</v>
      </c>
      <c r="D260" s="27" t="s">
        <v>472</v>
      </c>
      <c r="E260" s="44">
        <v>0</v>
      </c>
      <c r="F260" s="45" t="s">
        <v>32</v>
      </c>
      <c r="G260" s="44" t="s">
        <v>36</v>
      </c>
    </row>
    <row r="261" spans="1:7" s="11" customFormat="1" ht="25.5" x14ac:dyDescent="0.25">
      <c r="A261" s="24">
        <v>388</v>
      </c>
      <c r="B261" s="25" t="s">
        <v>12</v>
      </c>
      <c r="C261" s="26" t="s">
        <v>436</v>
      </c>
      <c r="D261" s="27" t="s">
        <v>473</v>
      </c>
      <c r="E261" s="44">
        <v>0</v>
      </c>
      <c r="F261" s="45" t="s">
        <v>29</v>
      </c>
      <c r="G261" s="44" t="s">
        <v>38</v>
      </c>
    </row>
    <row r="262" spans="1:7" s="11" customFormat="1" ht="38.25" x14ac:dyDescent="0.25">
      <c r="A262" s="24">
        <v>389</v>
      </c>
      <c r="B262" s="25" t="s">
        <v>8</v>
      </c>
      <c r="C262" s="26" t="s">
        <v>1138</v>
      </c>
      <c r="D262" s="27" t="s">
        <v>1140</v>
      </c>
      <c r="E262" s="44">
        <v>69566000</v>
      </c>
      <c r="F262" s="29" t="s">
        <v>33</v>
      </c>
      <c r="G262" s="44" t="s">
        <v>38</v>
      </c>
    </row>
    <row r="263" spans="1:7" s="11" customFormat="1" x14ac:dyDescent="0.25">
      <c r="A263" s="24">
        <v>390</v>
      </c>
      <c r="B263" s="25" t="s">
        <v>244</v>
      </c>
      <c r="C263" s="26" t="s">
        <v>437</v>
      </c>
      <c r="D263" s="27" t="s">
        <v>474</v>
      </c>
      <c r="E263" s="44">
        <v>75000000</v>
      </c>
      <c r="F263" s="45" t="s">
        <v>32</v>
      </c>
      <c r="G263" s="44" t="s">
        <v>38</v>
      </c>
    </row>
    <row r="264" spans="1:7" s="11" customFormat="1" ht="25.5" x14ac:dyDescent="0.25">
      <c r="A264" s="24">
        <v>391</v>
      </c>
      <c r="B264" s="25" t="s">
        <v>12</v>
      </c>
      <c r="C264" s="26" t="s">
        <v>438</v>
      </c>
      <c r="D264" s="27" t="s">
        <v>475</v>
      </c>
      <c r="E264" s="44">
        <v>0</v>
      </c>
      <c r="F264" s="45" t="s">
        <v>29</v>
      </c>
      <c r="G264" s="44" t="s">
        <v>38</v>
      </c>
    </row>
    <row r="265" spans="1:7" s="11" customFormat="1" ht="25.5" x14ac:dyDescent="0.25">
      <c r="A265" s="24">
        <v>392</v>
      </c>
      <c r="B265" s="25" t="s">
        <v>87</v>
      </c>
      <c r="C265" s="26" t="s">
        <v>439</v>
      </c>
      <c r="D265" s="27" t="s">
        <v>476</v>
      </c>
      <c r="E265" s="44">
        <v>0</v>
      </c>
      <c r="F265" s="45" t="s">
        <v>32</v>
      </c>
      <c r="G265" s="44" t="s">
        <v>38</v>
      </c>
    </row>
    <row r="266" spans="1:7" s="11" customFormat="1" x14ac:dyDescent="0.25">
      <c r="A266" s="24">
        <v>393</v>
      </c>
      <c r="B266" s="25" t="s">
        <v>4</v>
      </c>
      <c r="C266" s="26" t="s">
        <v>440</v>
      </c>
      <c r="D266" s="27" t="s">
        <v>477</v>
      </c>
      <c r="E266" s="44">
        <v>14754340</v>
      </c>
      <c r="F266" s="45" t="s">
        <v>32</v>
      </c>
      <c r="G266" s="44" t="s">
        <v>38</v>
      </c>
    </row>
    <row r="267" spans="1:7" s="11" customFormat="1" ht="38.25" x14ac:dyDescent="0.25">
      <c r="A267" s="24">
        <v>394</v>
      </c>
      <c r="B267" s="25" t="s">
        <v>8</v>
      </c>
      <c r="C267" s="26" t="s">
        <v>1289</v>
      </c>
      <c r="D267" s="27" t="s">
        <v>478</v>
      </c>
      <c r="E267" s="44">
        <v>0</v>
      </c>
      <c r="F267" s="45" t="s">
        <v>85</v>
      </c>
      <c r="G267" s="44" t="s">
        <v>38</v>
      </c>
    </row>
    <row r="268" spans="1:7" s="11" customFormat="1" ht="38.25" x14ac:dyDescent="0.25">
      <c r="A268" s="24">
        <v>395</v>
      </c>
      <c r="B268" s="25" t="s">
        <v>8</v>
      </c>
      <c r="C268" s="26" t="s">
        <v>1290</v>
      </c>
      <c r="D268" s="27" t="s">
        <v>479</v>
      </c>
      <c r="E268" s="44">
        <v>42461630</v>
      </c>
      <c r="F268" s="45" t="s">
        <v>85</v>
      </c>
      <c r="G268" s="44" t="s">
        <v>35</v>
      </c>
    </row>
    <row r="269" spans="1:7" s="11" customFormat="1" ht="63.75" x14ac:dyDescent="0.25">
      <c r="A269" s="24">
        <v>396</v>
      </c>
      <c r="B269" s="25" t="s">
        <v>8</v>
      </c>
      <c r="C269" s="26" t="s">
        <v>1026</v>
      </c>
      <c r="D269" s="27" t="s">
        <v>1028</v>
      </c>
      <c r="E269" s="44">
        <v>3884992076</v>
      </c>
      <c r="F269" s="45" t="s">
        <v>32</v>
      </c>
      <c r="G269" s="44" t="s">
        <v>35</v>
      </c>
    </row>
    <row r="270" spans="1:7" s="11" customFormat="1" ht="25.5" x14ac:dyDescent="0.25">
      <c r="A270" s="24">
        <v>397</v>
      </c>
      <c r="B270" s="25" t="s">
        <v>12</v>
      </c>
      <c r="C270" s="26" t="s">
        <v>441</v>
      </c>
      <c r="D270" s="27" t="s">
        <v>480</v>
      </c>
      <c r="E270" s="44">
        <v>0</v>
      </c>
      <c r="F270" s="45" t="s">
        <v>29</v>
      </c>
      <c r="G270" s="44" t="s">
        <v>38</v>
      </c>
    </row>
    <row r="271" spans="1:7" s="11" customFormat="1" ht="25.5" x14ac:dyDescent="0.25">
      <c r="A271" s="24">
        <v>399</v>
      </c>
      <c r="B271" s="25" t="s">
        <v>12</v>
      </c>
      <c r="C271" s="26" t="s">
        <v>1139</v>
      </c>
      <c r="D271" s="27" t="s">
        <v>508</v>
      </c>
      <c r="E271" s="44">
        <v>0</v>
      </c>
      <c r="F271" s="45" t="s">
        <v>29</v>
      </c>
      <c r="G271" s="44" t="s">
        <v>38</v>
      </c>
    </row>
    <row r="272" spans="1:7" s="11" customFormat="1" ht="25.5" x14ac:dyDescent="0.25">
      <c r="A272" s="24">
        <v>400</v>
      </c>
      <c r="B272" s="25" t="s">
        <v>12</v>
      </c>
      <c r="C272" s="26" t="s">
        <v>481</v>
      </c>
      <c r="D272" s="27" t="s">
        <v>509</v>
      </c>
      <c r="E272" s="44">
        <v>0</v>
      </c>
      <c r="F272" s="45" t="s">
        <v>29</v>
      </c>
      <c r="G272" s="44" t="s">
        <v>38</v>
      </c>
    </row>
    <row r="273" spans="1:7" s="11" customFormat="1" ht="25.5" x14ac:dyDescent="0.25">
      <c r="A273" s="24">
        <v>401</v>
      </c>
      <c r="B273" s="25" t="s">
        <v>12</v>
      </c>
      <c r="C273" s="26" t="s">
        <v>482</v>
      </c>
      <c r="D273" s="27" t="s">
        <v>510</v>
      </c>
      <c r="E273" s="44">
        <v>0</v>
      </c>
      <c r="F273" s="45" t="s">
        <v>29</v>
      </c>
      <c r="G273" s="44" t="s">
        <v>38</v>
      </c>
    </row>
    <row r="274" spans="1:7" s="11" customFormat="1" ht="25.5" x14ac:dyDescent="0.25">
      <c r="A274" s="24">
        <v>402</v>
      </c>
      <c r="B274" s="25" t="s">
        <v>12</v>
      </c>
      <c r="C274" s="26" t="s">
        <v>483</v>
      </c>
      <c r="D274" s="27" t="s">
        <v>511</v>
      </c>
      <c r="E274" s="44">
        <v>0</v>
      </c>
      <c r="F274" s="45" t="s">
        <v>29</v>
      </c>
      <c r="G274" s="44" t="s">
        <v>38</v>
      </c>
    </row>
    <row r="275" spans="1:7" s="11" customFormat="1" ht="25.5" x14ac:dyDescent="0.25">
      <c r="A275" s="24">
        <v>403</v>
      </c>
      <c r="B275" s="25" t="s">
        <v>12</v>
      </c>
      <c r="C275" s="26" t="s">
        <v>484</v>
      </c>
      <c r="D275" s="27" t="s">
        <v>512</v>
      </c>
      <c r="E275" s="44">
        <v>0</v>
      </c>
      <c r="F275" s="45" t="s">
        <v>29</v>
      </c>
      <c r="G275" s="44" t="s">
        <v>38</v>
      </c>
    </row>
    <row r="276" spans="1:7" s="11" customFormat="1" ht="25.5" x14ac:dyDescent="0.25">
      <c r="A276" s="24">
        <v>404</v>
      </c>
      <c r="B276" s="25" t="s">
        <v>12</v>
      </c>
      <c r="C276" s="26" t="s">
        <v>485</v>
      </c>
      <c r="D276" s="27" t="s">
        <v>513</v>
      </c>
      <c r="E276" s="44">
        <v>0</v>
      </c>
      <c r="F276" s="45" t="s">
        <v>29</v>
      </c>
      <c r="G276" s="44" t="s">
        <v>38</v>
      </c>
    </row>
    <row r="277" spans="1:7" s="11" customFormat="1" ht="25.5" x14ac:dyDescent="0.25">
      <c r="A277" s="24">
        <v>405</v>
      </c>
      <c r="B277" s="25" t="s">
        <v>12</v>
      </c>
      <c r="C277" s="26" t="s">
        <v>486</v>
      </c>
      <c r="D277" s="27" t="s">
        <v>514</v>
      </c>
      <c r="E277" s="44">
        <v>0</v>
      </c>
      <c r="F277" s="45" t="s">
        <v>29</v>
      </c>
      <c r="G277" s="44" t="s">
        <v>38</v>
      </c>
    </row>
    <row r="278" spans="1:7" s="11" customFormat="1" ht="25.5" x14ac:dyDescent="0.25">
      <c r="A278" s="24">
        <v>406</v>
      </c>
      <c r="B278" s="25" t="s">
        <v>12</v>
      </c>
      <c r="C278" s="26" t="s">
        <v>487</v>
      </c>
      <c r="D278" s="27" t="s">
        <v>515</v>
      </c>
      <c r="E278" s="44">
        <v>0</v>
      </c>
      <c r="F278" s="45" t="s">
        <v>29</v>
      </c>
      <c r="G278" s="44" t="s">
        <v>38</v>
      </c>
    </row>
    <row r="279" spans="1:7" s="11" customFormat="1" ht="25.5" x14ac:dyDescent="0.25">
      <c r="A279" s="24">
        <v>407</v>
      </c>
      <c r="B279" s="25" t="s">
        <v>12</v>
      </c>
      <c r="C279" s="26" t="s">
        <v>488</v>
      </c>
      <c r="D279" s="27" t="s">
        <v>516</v>
      </c>
      <c r="E279" s="44">
        <v>0</v>
      </c>
      <c r="F279" s="45" t="s">
        <v>29</v>
      </c>
      <c r="G279" s="44" t="s">
        <v>38</v>
      </c>
    </row>
    <row r="280" spans="1:7" s="11" customFormat="1" ht="25.5" x14ac:dyDescent="0.25">
      <c r="A280" s="24">
        <v>408</v>
      </c>
      <c r="B280" s="25" t="s">
        <v>12</v>
      </c>
      <c r="C280" s="26" t="s">
        <v>489</v>
      </c>
      <c r="D280" s="27" t="s">
        <v>517</v>
      </c>
      <c r="E280" s="44">
        <v>0</v>
      </c>
      <c r="F280" s="45" t="s">
        <v>29</v>
      </c>
      <c r="G280" s="44" t="s">
        <v>38</v>
      </c>
    </row>
    <row r="281" spans="1:7" s="11" customFormat="1" ht="25.5" x14ac:dyDescent="0.25">
      <c r="A281" s="24">
        <v>409</v>
      </c>
      <c r="B281" s="25" t="s">
        <v>12</v>
      </c>
      <c r="C281" s="26" t="s">
        <v>490</v>
      </c>
      <c r="D281" s="27" t="s">
        <v>518</v>
      </c>
      <c r="E281" s="44">
        <v>0</v>
      </c>
      <c r="F281" s="45" t="s">
        <v>29</v>
      </c>
      <c r="G281" s="44" t="s">
        <v>38</v>
      </c>
    </row>
    <row r="282" spans="1:7" s="11" customFormat="1" ht="25.5" x14ac:dyDescent="0.25">
      <c r="A282" s="24">
        <v>410</v>
      </c>
      <c r="B282" s="25" t="s">
        <v>12</v>
      </c>
      <c r="C282" s="26" t="s">
        <v>491</v>
      </c>
      <c r="D282" s="27" t="s">
        <v>519</v>
      </c>
      <c r="E282" s="44">
        <v>0</v>
      </c>
      <c r="F282" s="45" t="s">
        <v>29</v>
      </c>
      <c r="G282" s="44" t="s">
        <v>38</v>
      </c>
    </row>
    <row r="283" spans="1:7" s="11" customFormat="1" ht="25.5" x14ac:dyDescent="0.25">
      <c r="A283" s="24">
        <v>411</v>
      </c>
      <c r="B283" s="25" t="s">
        <v>12</v>
      </c>
      <c r="C283" s="26" t="s">
        <v>492</v>
      </c>
      <c r="D283" s="27" t="s">
        <v>520</v>
      </c>
      <c r="E283" s="44">
        <v>0</v>
      </c>
      <c r="F283" s="45" t="s">
        <v>29</v>
      </c>
      <c r="G283" s="44" t="s">
        <v>38</v>
      </c>
    </row>
    <row r="284" spans="1:7" s="11" customFormat="1" ht="25.5" x14ac:dyDescent="0.25">
      <c r="A284" s="24">
        <v>412</v>
      </c>
      <c r="B284" s="25" t="s">
        <v>12</v>
      </c>
      <c r="C284" s="26" t="s">
        <v>493</v>
      </c>
      <c r="D284" s="27" t="s">
        <v>521</v>
      </c>
      <c r="E284" s="44">
        <v>0</v>
      </c>
      <c r="F284" s="45" t="s">
        <v>29</v>
      </c>
      <c r="G284" s="44" t="s">
        <v>38</v>
      </c>
    </row>
    <row r="285" spans="1:7" s="11" customFormat="1" ht="25.5" x14ac:dyDescent="0.25">
      <c r="A285" s="24">
        <v>413</v>
      </c>
      <c r="B285" s="25" t="s">
        <v>12</v>
      </c>
      <c r="C285" s="26" t="s">
        <v>494</v>
      </c>
      <c r="D285" s="27" t="s">
        <v>522</v>
      </c>
      <c r="E285" s="44">
        <v>0</v>
      </c>
      <c r="F285" s="45" t="s">
        <v>29</v>
      </c>
      <c r="G285" s="44" t="s">
        <v>38</v>
      </c>
    </row>
    <row r="286" spans="1:7" s="11" customFormat="1" ht="25.5" x14ac:dyDescent="0.25">
      <c r="A286" s="24">
        <v>414</v>
      </c>
      <c r="B286" s="25" t="s">
        <v>12</v>
      </c>
      <c r="C286" s="26" t="s">
        <v>495</v>
      </c>
      <c r="D286" s="27" t="s">
        <v>523</v>
      </c>
      <c r="E286" s="44">
        <v>0</v>
      </c>
      <c r="F286" s="45" t="s">
        <v>29</v>
      </c>
      <c r="G286" s="44" t="s">
        <v>38</v>
      </c>
    </row>
    <row r="287" spans="1:7" s="11" customFormat="1" ht="25.5" x14ac:dyDescent="0.25">
      <c r="A287" s="24">
        <v>416</v>
      </c>
      <c r="B287" s="25" t="s">
        <v>12</v>
      </c>
      <c r="C287" s="26" t="s">
        <v>496</v>
      </c>
      <c r="D287" s="27" t="s">
        <v>524</v>
      </c>
      <c r="E287" s="44">
        <v>0</v>
      </c>
      <c r="F287" s="45" t="s">
        <v>29</v>
      </c>
      <c r="G287" s="44" t="s">
        <v>38</v>
      </c>
    </row>
    <row r="288" spans="1:7" s="11" customFormat="1" ht="38.25" x14ac:dyDescent="0.25">
      <c r="A288" s="24">
        <v>417</v>
      </c>
      <c r="B288" s="25" t="s">
        <v>8</v>
      </c>
      <c r="C288" s="26" t="s">
        <v>497</v>
      </c>
      <c r="D288" s="27" t="s">
        <v>525</v>
      </c>
      <c r="E288" s="44">
        <v>41305800</v>
      </c>
      <c r="F288" s="45" t="s">
        <v>31</v>
      </c>
      <c r="G288" s="44" t="s">
        <v>35</v>
      </c>
    </row>
    <row r="289" spans="1:7" s="11" customFormat="1" x14ac:dyDescent="0.25">
      <c r="A289" s="24">
        <v>418</v>
      </c>
      <c r="B289" s="25" t="s">
        <v>12</v>
      </c>
      <c r="C289" s="26" t="s">
        <v>498</v>
      </c>
      <c r="D289" s="27" t="s">
        <v>526</v>
      </c>
      <c r="E289" s="44">
        <v>0</v>
      </c>
      <c r="F289" s="45" t="s">
        <v>32</v>
      </c>
      <c r="G289" s="44" t="s">
        <v>38</v>
      </c>
    </row>
    <row r="290" spans="1:7" s="11" customFormat="1" ht="25.5" x14ac:dyDescent="0.25">
      <c r="A290" s="24">
        <v>419</v>
      </c>
      <c r="B290" s="25" t="s">
        <v>12</v>
      </c>
      <c r="C290" s="26" t="s">
        <v>499</v>
      </c>
      <c r="D290" s="27" t="s">
        <v>527</v>
      </c>
      <c r="E290" s="44">
        <v>0</v>
      </c>
      <c r="F290" s="45" t="s">
        <v>29</v>
      </c>
      <c r="G290" s="44" t="s">
        <v>38</v>
      </c>
    </row>
    <row r="291" spans="1:7" s="11" customFormat="1" ht="25.5" x14ac:dyDescent="0.25">
      <c r="A291" s="24">
        <v>420</v>
      </c>
      <c r="B291" s="25" t="s">
        <v>12</v>
      </c>
      <c r="C291" s="26" t="s">
        <v>500</v>
      </c>
      <c r="D291" s="27" t="s">
        <v>528</v>
      </c>
      <c r="E291" s="44">
        <v>0</v>
      </c>
      <c r="F291" s="45" t="s">
        <v>29</v>
      </c>
      <c r="G291" s="44" t="s">
        <v>38</v>
      </c>
    </row>
    <row r="292" spans="1:7" s="11" customFormat="1" ht="25.5" x14ac:dyDescent="0.25">
      <c r="A292" s="24">
        <v>421</v>
      </c>
      <c r="B292" s="25" t="s">
        <v>12</v>
      </c>
      <c r="C292" s="26" t="s">
        <v>501</v>
      </c>
      <c r="D292" s="27" t="s">
        <v>529</v>
      </c>
      <c r="E292" s="44">
        <v>0</v>
      </c>
      <c r="F292" s="45" t="s">
        <v>29</v>
      </c>
      <c r="G292" s="44" t="s">
        <v>38</v>
      </c>
    </row>
    <row r="293" spans="1:7" s="11" customFormat="1" ht="25.5" x14ac:dyDescent="0.25">
      <c r="A293" s="24">
        <v>422</v>
      </c>
      <c r="B293" s="25" t="s">
        <v>12</v>
      </c>
      <c r="C293" s="26" t="s">
        <v>502</v>
      </c>
      <c r="D293" s="27" t="s">
        <v>530</v>
      </c>
      <c r="E293" s="44">
        <v>0</v>
      </c>
      <c r="F293" s="45" t="s">
        <v>29</v>
      </c>
      <c r="G293" s="44" t="s">
        <v>38</v>
      </c>
    </row>
    <row r="294" spans="1:7" s="11" customFormat="1" ht="25.5" x14ac:dyDescent="0.25">
      <c r="A294" s="24">
        <v>423</v>
      </c>
      <c r="B294" s="25" t="s">
        <v>12</v>
      </c>
      <c r="C294" s="26" t="s">
        <v>503</v>
      </c>
      <c r="D294" s="27" t="s">
        <v>531</v>
      </c>
      <c r="E294" s="44">
        <v>0</v>
      </c>
      <c r="F294" s="45" t="s">
        <v>29</v>
      </c>
      <c r="G294" s="44" t="s">
        <v>38</v>
      </c>
    </row>
    <row r="295" spans="1:7" s="11" customFormat="1" ht="38.25" x14ac:dyDescent="0.25">
      <c r="A295" s="24">
        <v>425</v>
      </c>
      <c r="B295" s="25" t="s">
        <v>8</v>
      </c>
      <c r="C295" s="26" t="s">
        <v>504</v>
      </c>
      <c r="D295" s="27" t="s">
        <v>532</v>
      </c>
      <c r="E295" s="44">
        <v>0</v>
      </c>
      <c r="F295" s="45" t="s">
        <v>31</v>
      </c>
      <c r="G295" s="44" t="s">
        <v>38</v>
      </c>
    </row>
    <row r="296" spans="1:7" s="11" customFormat="1" ht="25.5" x14ac:dyDescent="0.25">
      <c r="A296" s="24">
        <v>426</v>
      </c>
      <c r="B296" s="25" t="s">
        <v>12</v>
      </c>
      <c r="C296" s="26" t="s">
        <v>505</v>
      </c>
      <c r="D296" s="27" t="s">
        <v>533</v>
      </c>
      <c r="E296" s="44">
        <v>0</v>
      </c>
      <c r="F296" s="45" t="s">
        <v>29</v>
      </c>
      <c r="G296" s="44" t="s">
        <v>36</v>
      </c>
    </row>
    <row r="297" spans="1:7" s="11" customFormat="1" x14ac:dyDescent="0.25">
      <c r="A297" s="24">
        <v>427</v>
      </c>
      <c r="B297" s="25" t="s">
        <v>506</v>
      </c>
      <c r="C297" s="26" t="s">
        <v>507</v>
      </c>
      <c r="D297" s="27" t="s">
        <v>534</v>
      </c>
      <c r="E297" s="44">
        <v>122846230</v>
      </c>
      <c r="F297" s="45" t="s">
        <v>31</v>
      </c>
      <c r="G297" s="44" t="s">
        <v>35</v>
      </c>
    </row>
    <row r="298" spans="1:7" s="11" customFormat="1" x14ac:dyDescent="0.25">
      <c r="A298" s="24">
        <v>428</v>
      </c>
      <c r="B298" s="25" t="s">
        <v>12</v>
      </c>
      <c r="C298" s="26" t="s">
        <v>1061</v>
      </c>
      <c r="D298" s="27" t="s">
        <v>535</v>
      </c>
      <c r="E298" s="44">
        <v>0</v>
      </c>
      <c r="F298" s="45" t="s">
        <v>32</v>
      </c>
      <c r="G298" s="44" t="s">
        <v>38</v>
      </c>
    </row>
    <row r="299" spans="1:7" s="11" customFormat="1" x14ac:dyDescent="0.25">
      <c r="A299" s="24">
        <v>429</v>
      </c>
      <c r="B299" s="25" t="s">
        <v>1283</v>
      </c>
      <c r="C299" s="26" t="s">
        <v>1291</v>
      </c>
      <c r="D299" s="27" t="s">
        <v>1307</v>
      </c>
      <c r="E299" s="44"/>
      <c r="F299" s="45" t="s">
        <v>32</v>
      </c>
      <c r="G299" s="44" t="e">
        <v>#N/A</v>
      </c>
    </row>
    <row r="300" spans="1:7" s="11" customFormat="1" ht="38.25" x14ac:dyDescent="0.25">
      <c r="A300" s="24">
        <v>430</v>
      </c>
      <c r="B300" s="25" t="s">
        <v>8</v>
      </c>
      <c r="C300" s="26" t="s">
        <v>536</v>
      </c>
      <c r="D300" s="27" t="s">
        <v>584</v>
      </c>
      <c r="E300" s="44">
        <v>29978430</v>
      </c>
      <c r="F300" s="45" t="s">
        <v>31</v>
      </c>
      <c r="G300" s="44" t="s">
        <v>38</v>
      </c>
    </row>
    <row r="301" spans="1:7" s="11" customFormat="1" ht="38.25" x14ac:dyDescent="0.25">
      <c r="A301" s="24">
        <v>431</v>
      </c>
      <c r="B301" s="25" t="s">
        <v>8</v>
      </c>
      <c r="C301" s="26" t="s">
        <v>537</v>
      </c>
      <c r="D301" s="27" t="s">
        <v>585</v>
      </c>
      <c r="E301" s="44">
        <v>109418612</v>
      </c>
      <c r="F301" s="45" t="s">
        <v>32</v>
      </c>
      <c r="G301" s="44" t="s">
        <v>38</v>
      </c>
    </row>
    <row r="302" spans="1:7" s="11" customFormat="1" x14ac:dyDescent="0.25">
      <c r="A302" s="24">
        <v>432</v>
      </c>
      <c r="B302" s="25" t="s">
        <v>12</v>
      </c>
      <c r="C302" s="26" t="s">
        <v>538</v>
      </c>
      <c r="D302" s="27" t="s">
        <v>586</v>
      </c>
      <c r="E302" s="44">
        <v>0</v>
      </c>
      <c r="F302" s="29" t="s">
        <v>31</v>
      </c>
      <c r="G302" s="44" t="s">
        <v>35</v>
      </c>
    </row>
    <row r="303" spans="1:7" s="11" customFormat="1" ht="38.25" x14ac:dyDescent="0.25">
      <c r="A303" s="24">
        <v>433</v>
      </c>
      <c r="B303" s="25" t="s">
        <v>8</v>
      </c>
      <c r="C303" s="26" t="s">
        <v>539</v>
      </c>
      <c r="D303" s="27" t="s">
        <v>587</v>
      </c>
      <c r="E303" s="44">
        <v>29475000</v>
      </c>
      <c r="F303" s="29" t="s">
        <v>31</v>
      </c>
      <c r="G303" s="44" t="s">
        <v>38</v>
      </c>
    </row>
    <row r="304" spans="1:7" s="11" customFormat="1" ht="51" x14ac:dyDescent="0.25">
      <c r="A304" s="24">
        <v>434</v>
      </c>
      <c r="B304" s="25" t="s">
        <v>327</v>
      </c>
      <c r="C304" s="26" t="s">
        <v>540</v>
      </c>
      <c r="D304" s="27" t="s">
        <v>588</v>
      </c>
      <c r="E304" s="44">
        <v>0</v>
      </c>
      <c r="F304" s="45" t="s">
        <v>29</v>
      </c>
      <c r="G304" s="44" t="s">
        <v>38</v>
      </c>
    </row>
    <row r="305" spans="1:7" s="11" customFormat="1" ht="38.25" x14ac:dyDescent="0.25">
      <c r="A305" s="24">
        <v>435</v>
      </c>
      <c r="B305" s="25" t="s">
        <v>8</v>
      </c>
      <c r="C305" s="26" t="s">
        <v>541</v>
      </c>
      <c r="D305" s="27" t="s">
        <v>589</v>
      </c>
      <c r="E305" s="44">
        <v>50000000</v>
      </c>
      <c r="F305" s="45" t="s">
        <v>29</v>
      </c>
      <c r="G305" s="44" t="s">
        <v>38</v>
      </c>
    </row>
    <row r="306" spans="1:7" s="11" customFormat="1" ht="63.75" x14ac:dyDescent="0.25">
      <c r="A306" s="24">
        <v>436</v>
      </c>
      <c r="B306" s="25" t="s">
        <v>6</v>
      </c>
      <c r="C306" s="26" t="s">
        <v>542</v>
      </c>
      <c r="D306" s="27" t="s">
        <v>1031</v>
      </c>
      <c r="E306" s="44">
        <v>762488054</v>
      </c>
      <c r="F306" s="29" t="s">
        <v>31</v>
      </c>
      <c r="G306" s="44" t="s">
        <v>38</v>
      </c>
    </row>
    <row r="307" spans="1:7" s="11" customFormat="1" x14ac:dyDescent="0.25">
      <c r="A307" s="24">
        <v>438</v>
      </c>
      <c r="B307" s="25" t="s">
        <v>12</v>
      </c>
      <c r="C307" s="26" t="s">
        <v>543</v>
      </c>
      <c r="D307" s="27" t="s">
        <v>590</v>
      </c>
      <c r="E307" s="44">
        <v>0</v>
      </c>
      <c r="F307" s="45" t="s">
        <v>32</v>
      </c>
      <c r="G307" s="44" t="s">
        <v>38</v>
      </c>
    </row>
    <row r="308" spans="1:7" s="11" customFormat="1" x14ac:dyDescent="0.25">
      <c r="A308" s="24">
        <v>439</v>
      </c>
      <c r="B308" s="25" t="s">
        <v>4</v>
      </c>
      <c r="C308" s="26" t="s">
        <v>544</v>
      </c>
      <c r="D308" s="27" t="s">
        <v>591</v>
      </c>
      <c r="E308" s="44">
        <v>59328291</v>
      </c>
      <c r="F308" s="29" t="s">
        <v>156</v>
      </c>
      <c r="G308" s="44" t="s">
        <v>38</v>
      </c>
    </row>
    <row r="309" spans="1:7" s="11" customFormat="1" ht="25.5" x14ac:dyDescent="0.25">
      <c r="A309" s="24">
        <v>440</v>
      </c>
      <c r="B309" s="25" t="s">
        <v>87</v>
      </c>
      <c r="C309" s="26" t="s">
        <v>545</v>
      </c>
      <c r="D309" s="27" t="s">
        <v>592</v>
      </c>
      <c r="E309" s="44">
        <v>0</v>
      </c>
      <c r="F309" s="45" t="s">
        <v>32</v>
      </c>
      <c r="G309" s="44" t="s">
        <v>38</v>
      </c>
    </row>
    <row r="310" spans="1:7" s="11" customFormat="1" ht="38.25" x14ac:dyDescent="0.25">
      <c r="A310" s="24">
        <v>441</v>
      </c>
      <c r="B310" s="25" t="s">
        <v>8</v>
      </c>
      <c r="C310" s="26" t="s">
        <v>546</v>
      </c>
      <c r="D310" s="27" t="s">
        <v>593</v>
      </c>
      <c r="E310" s="44">
        <v>274383978</v>
      </c>
      <c r="F310" s="45" t="s">
        <v>29</v>
      </c>
      <c r="G310" s="44" t="s">
        <v>38</v>
      </c>
    </row>
    <row r="311" spans="1:7" s="11" customFormat="1" x14ac:dyDescent="0.25">
      <c r="A311" s="24">
        <v>442</v>
      </c>
      <c r="B311" s="25" t="s">
        <v>4</v>
      </c>
      <c r="C311" s="26" t="s">
        <v>547</v>
      </c>
      <c r="D311" s="27" t="s">
        <v>594</v>
      </c>
      <c r="E311" s="44">
        <v>16562320</v>
      </c>
      <c r="F311" s="45" t="s">
        <v>29</v>
      </c>
      <c r="G311" s="44" t="s">
        <v>35</v>
      </c>
    </row>
    <row r="312" spans="1:7" s="11" customFormat="1" x14ac:dyDescent="0.25">
      <c r="A312" s="24">
        <v>443</v>
      </c>
      <c r="B312" s="25" t="s">
        <v>4</v>
      </c>
      <c r="C312" s="26" t="s">
        <v>548</v>
      </c>
      <c r="D312" s="27" t="s">
        <v>595</v>
      </c>
      <c r="E312" s="44">
        <v>17556060</v>
      </c>
      <c r="F312" s="45" t="s">
        <v>29</v>
      </c>
      <c r="G312" s="44" t="s">
        <v>35</v>
      </c>
    </row>
    <row r="313" spans="1:7" s="11" customFormat="1" ht="38.25" x14ac:dyDescent="0.25">
      <c r="A313" s="24">
        <v>445</v>
      </c>
      <c r="B313" s="25" t="s">
        <v>8</v>
      </c>
      <c r="C313" s="26" t="s">
        <v>549</v>
      </c>
      <c r="D313" s="27" t="s">
        <v>596</v>
      </c>
      <c r="E313" s="44">
        <v>0</v>
      </c>
      <c r="F313" s="45" t="s">
        <v>32</v>
      </c>
      <c r="G313" s="44" t="s">
        <v>38</v>
      </c>
    </row>
    <row r="314" spans="1:7" s="11" customFormat="1" x14ac:dyDescent="0.25">
      <c r="A314" s="24">
        <v>446</v>
      </c>
      <c r="B314" s="25" t="s">
        <v>4</v>
      </c>
      <c r="C314" s="26" t="s">
        <v>550</v>
      </c>
      <c r="D314" s="27" t="s">
        <v>597</v>
      </c>
      <c r="E314" s="44">
        <v>0</v>
      </c>
      <c r="F314" s="45" t="s">
        <v>32</v>
      </c>
      <c r="G314" s="44" t="s">
        <v>38</v>
      </c>
    </row>
    <row r="315" spans="1:7" s="11" customFormat="1" ht="25.5" x14ac:dyDescent="0.25">
      <c r="A315" s="24">
        <v>447</v>
      </c>
      <c r="B315" s="25" t="s">
        <v>12</v>
      </c>
      <c r="C315" s="26" t="s">
        <v>551</v>
      </c>
      <c r="D315" s="27" t="s">
        <v>598</v>
      </c>
      <c r="E315" s="44">
        <v>0</v>
      </c>
      <c r="F315" s="45" t="s">
        <v>29</v>
      </c>
      <c r="G315" s="44" t="s">
        <v>38</v>
      </c>
    </row>
    <row r="316" spans="1:7" s="11" customFormat="1" ht="25.5" x14ac:dyDescent="0.25">
      <c r="A316" s="24">
        <v>448</v>
      </c>
      <c r="B316" s="25" t="s">
        <v>12</v>
      </c>
      <c r="C316" s="26" t="s">
        <v>552</v>
      </c>
      <c r="D316" s="27" t="s">
        <v>599</v>
      </c>
      <c r="E316" s="44">
        <v>0</v>
      </c>
      <c r="F316" s="45" t="s">
        <v>29</v>
      </c>
      <c r="G316" s="44" t="s">
        <v>38</v>
      </c>
    </row>
    <row r="317" spans="1:7" s="11" customFormat="1" ht="38.25" x14ac:dyDescent="0.25">
      <c r="A317" s="24">
        <v>449</v>
      </c>
      <c r="B317" s="25" t="s">
        <v>8</v>
      </c>
      <c r="C317" s="26" t="s">
        <v>553</v>
      </c>
      <c r="D317" s="27" t="s">
        <v>600</v>
      </c>
      <c r="E317" s="44">
        <v>424957983</v>
      </c>
      <c r="F317" s="45" t="s">
        <v>85</v>
      </c>
      <c r="G317" s="44" t="s">
        <v>38</v>
      </c>
    </row>
    <row r="318" spans="1:7" s="11" customFormat="1" ht="25.5" x14ac:dyDescent="0.25">
      <c r="A318" s="24">
        <v>450</v>
      </c>
      <c r="B318" s="25" t="s">
        <v>12</v>
      </c>
      <c r="C318" s="26" t="s">
        <v>554</v>
      </c>
      <c r="D318" s="27" t="s">
        <v>601</v>
      </c>
      <c r="E318" s="44">
        <v>0</v>
      </c>
      <c r="F318" s="45" t="s">
        <v>29</v>
      </c>
      <c r="G318" s="44" t="s">
        <v>38</v>
      </c>
    </row>
    <row r="319" spans="1:7" s="11" customFormat="1" ht="25.5" x14ac:dyDescent="0.25">
      <c r="A319" s="24">
        <v>451</v>
      </c>
      <c r="B319" s="25" t="s">
        <v>12</v>
      </c>
      <c r="C319" s="26" t="s">
        <v>555</v>
      </c>
      <c r="D319" s="27" t="s">
        <v>602</v>
      </c>
      <c r="E319" s="44">
        <v>0</v>
      </c>
      <c r="F319" s="45" t="s">
        <v>29</v>
      </c>
      <c r="G319" s="44" t="s">
        <v>38</v>
      </c>
    </row>
    <row r="320" spans="1:7" s="11" customFormat="1" ht="25.5" x14ac:dyDescent="0.25">
      <c r="A320" s="24">
        <v>452</v>
      </c>
      <c r="B320" s="25" t="s">
        <v>12</v>
      </c>
      <c r="C320" s="26" t="s">
        <v>556</v>
      </c>
      <c r="D320" s="27" t="s">
        <v>603</v>
      </c>
      <c r="E320" s="44">
        <v>0</v>
      </c>
      <c r="F320" s="45" t="s">
        <v>29</v>
      </c>
      <c r="G320" s="44" t="s">
        <v>38</v>
      </c>
    </row>
    <row r="321" spans="1:7" s="11" customFormat="1" ht="25.5" x14ac:dyDescent="0.25">
      <c r="A321" s="24">
        <v>453</v>
      </c>
      <c r="B321" s="25" t="s">
        <v>12</v>
      </c>
      <c r="C321" s="26" t="s">
        <v>557</v>
      </c>
      <c r="D321" s="27" t="s">
        <v>604</v>
      </c>
      <c r="E321" s="44">
        <v>0</v>
      </c>
      <c r="F321" s="45" t="s">
        <v>29</v>
      </c>
      <c r="G321" s="44" t="s">
        <v>38</v>
      </c>
    </row>
    <row r="322" spans="1:7" s="11" customFormat="1" ht="38.25" x14ac:dyDescent="0.25">
      <c r="A322" s="24">
        <v>454</v>
      </c>
      <c r="B322" s="25" t="s">
        <v>8</v>
      </c>
      <c r="C322" s="26" t="s">
        <v>558</v>
      </c>
      <c r="D322" s="27" t="s">
        <v>605</v>
      </c>
      <c r="E322" s="44">
        <v>17001000</v>
      </c>
      <c r="F322" s="45" t="s">
        <v>33</v>
      </c>
      <c r="G322" s="44" t="s">
        <v>38</v>
      </c>
    </row>
    <row r="323" spans="1:7" s="11" customFormat="1" ht="38.25" x14ac:dyDescent="0.25">
      <c r="A323" s="24">
        <v>455</v>
      </c>
      <c r="B323" s="25" t="s">
        <v>8</v>
      </c>
      <c r="C323" s="26" t="s">
        <v>559</v>
      </c>
      <c r="D323" s="27" t="s">
        <v>606</v>
      </c>
      <c r="E323" s="44">
        <v>88225763</v>
      </c>
      <c r="F323" s="29" t="s">
        <v>31</v>
      </c>
      <c r="G323" s="44" t="s">
        <v>38</v>
      </c>
    </row>
    <row r="324" spans="1:7" s="11" customFormat="1" ht="38.25" x14ac:dyDescent="0.25">
      <c r="A324" s="24">
        <v>456</v>
      </c>
      <c r="B324" s="25" t="s">
        <v>8</v>
      </c>
      <c r="C324" s="26" t="s">
        <v>560</v>
      </c>
      <c r="D324" s="27" t="s">
        <v>607</v>
      </c>
      <c r="E324" s="44">
        <v>648132593</v>
      </c>
      <c r="F324" s="45" t="s">
        <v>29</v>
      </c>
      <c r="G324" s="44" t="s">
        <v>38</v>
      </c>
    </row>
    <row r="325" spans="1:7" s="11" customFormat="1" ht="25.5" x14ac:dyDescent="0.25">
      <c r="A325" s="24">
        <v>457</v>
      </c>
      <c r="B325" s="25" t="s">
        <v>12</v>
      </c>
      <c r="C325" s="26" t="s">
        <v>561</v>
      </c>
      <c r="D325" s="27" t="s">
        <v>608</v>
      </c>
      <c r="E325" s="44">
        <v>0</v>
      </c>
      <c r="F325" s="45" t="s">
        <v>29</v>
      </c>
      <c r="G325" s="44" t="s">
        <v>38</v>
      </c>
    </row>
    <row r="326" spans="1:7" s="11" customFormat="1" ht="25.5" x14ac:dyDescent="0.25">
      <c r="A326" s="24">
        <v>458</v>
      </c>
      <c r="B326" s="25" t="s">
        <v>12</v>
      </c>
      <c r="C326" s="26" t="s">
        <v>562</v>
      </c>
      <c r="D326" s="27" t="s">
        <v>609</v>
      </c>
      <c r="E326" s="44">
        <v>0</v>
      </c>
      <c r="F326" s="45" t="s">
        <v>29</v>
      </c>
      <c r="G326" s="44" t="s">
        <v>38</v>
      </c>
    </row>
    <row r="327" spans="1:7" s="11" customFormat="1" ht="25.5" x14ac:dyDescent="0.25">
      <c r="A327" s="24">
        <v>459</v>
      </c>
      <c r="B327" s="25" t="s">
        <v>12</v>
      </c>
      <c r="C327" s="26" t="s">
        <v>563</v>
      </c>
      <c r="D327" s="27" t="s">
        <v>610</v>
      </c>
      <c r="E327" s="44">
        <v>0</v>
      </c>
      <c r="F327" s="45" t="s">
        <v>29</v>
      </c>
      <c r="G327" s="44" t="s">
        <v>38</v>
      </c>
    </row>
    <row r="328" spans="1:7" s="11" customFormat="1" ht="25.5" x14ac:dyDescent="0.25">
      <c r="A328" s="24">
        <v>460</v>
      </c>
      <c r="B328" s="25" t="s">
        <v>12</v>
      </c>
      <c r="C328" s="26" t="s">
        <v>564</v>
      </c>
      <c r="D328" s="27" t="s">
        <v>611</v>
      </c>
      <c r="E328" s="44">
        <v>0</v>
      </c>
      <c r="F328" s="45" t="s">
        <v>29</v>
      </c>
      <c r="G328" s="44" t="s">
        <v>38</v>
      </c>
    </row>
    <row r="329" spans="1:7" s="11" customFormat="1" x14ac:dyDescent="0.25">
      <c r="A329" s="24">
        <v>461</v>
      </c>
      <c r="B329" s="25" t="s">
        <v>12</v>
      </c>
      <c r="C329" s="26" t="s">
        <v>565</v>
      </c>
      <c r="D329" s="27" t="s">
        <v>612</v>
      </c>
      <c r="E329" s="44">
        <v>0</v>
      </c>
      <c r="F329" s="45" t="s">
        <v>32</v>
      </c>
      <c r="G329" s="44" t="s">
        <v>38</v>
      </c>
    </row>
    <row r="330" spans="1:7" s="11" customFormat="1" ht="25.5" x14ac:dyDescent="0.25">
      <c r="A330" s="24">
        <v>465</v>
      </c>
      <c r="B330" s="25" t="s">
        <v>12</v>
      </c>
      <c r="C330" s="26" t="s">
        <v>566</v>
      </c>
      <c r="D330" s="27" t="s">
        <v>613</v>
      </c>
      <c r="E330" s="44">
        <v>0</v>
      </c>
      <c r="F330" s="45" t="s">
        <v>29</v>
      </c>
      <c r="G330" s="44" t="s">
        <v>38</v>
      </c>
    </row>
    <row r="331" spans="1:7" s="11" customFormat="1" x14ac:dyDescent="0.25">
      <c r="A331" s="24">
        <v>466</v>
      </c>
      <c r="B331" s="25" t="s">
        <v>6</v>
      </c>
      <c r="C331" s="26" t="s">
        <v>567</v>
      </c>
      <c r="D331" s="27" t="s">
        <v>614</v>
      </c>
      <c r="E331" s="44">
        <v>468466576</v>
      </c>
      <c r="F331" s="29" t="s">
        <v>31</v>
      </c>
      <c r="G331" s="44" t="s">
        <v>38</v>
      </c>
    </row>
    <row r="332" spans="1:7" s="11" customFormat="1" ht="25.5" x14ac:dyDescent="0.25">
      <c r="A332" s="24">
        <v>468</v>
      </c>
      <c r="B332" s="25" t="s">
        <v>12</v>
      </c>
      <c r="C332" s="26" t="s">
        <v>568</v>
      </c>
      <c r="D332" s="27" t="s">
        <v>615</v>
      </c>
      <c r="E332" s="44">
        <v>0</v>
      </c>
      <c r="F332" s="45" t="s">
        <v>31</v>
      </c>
      <c r="G332" s="44" t="s">
        <v>38</v>
      </c>
    </row>
    <row r="333" spans="1:7" s="11" customFormat="1" ht="38.25" x14ac:dyDescent="0.25">
      <c r="A333" s="24">
        <v>470</v>
      </c>
      <c r="B333" s="25" t="s">
        <v>8</v>
      </c>
      <c r="C333" s="26" t="s">
        <v>570</v>
      </c>
      <c r="D333" s="27" t="s">
        <v>616</v>
      </c>
      <c r="E333" s="44">
        <v>206087500</v>
      </c>
      <c r="F333" s="45" t="s">
        <v>30</v>
      </c>
      <c r="G333" s="44" t="s">
        <v>38</v>
      </c>
    </row>
    <row r="334" spans="1:7" s="11" customFormat="1" ht="38.25" x14ac:dyDescent="0.25">
      <c r="A334" s="24">
        <v>471</v>
      </c>
      <c r="B334" s="25" t="s">
        <v>8</v>
      </c>
      <c r="C334" s="26" t="s">
        <v>571</v>
      </c>
      <c r="D334" s="27" t="s">
        <v>617</v>
      </c>
      <c r="E334" s="44">
        <v>11790000</v>
      </c>
      <c r="F334" s="29" t="s">
        <v>30</v>
      </c>
      <c r="G334" s="44" t="s">
        <v>35</v>
      </c>
    </row>
    <row r="335" spans="1:7" s="11" customFormat="1" ht="25.5" x14ac:dyDescent="0.25">
      <c r="A335" s="24">
        <v>473</v>
      </c>
      <c r="B335" s="25" t="s">
        <v>12</v>
      </c>
      <c r="C335" s="26" t="s">
        <v>572</v>
      </c>
      <c r="D335" s="27" t="s">
        <v>618</v>
      </c>
      <c r="E335" s="44">
        <v>0</v>
      </c>
      <c r="F335" s="45" t="s">
        <v>31</v>
      </c>
      <c r="G335" s="44" t="s">
        <v>38</v>
      </c>
    </row>
    <row r="336" spans="1:7" s="11" customFormat="1" ht="38.25" x14ac:dyDescent="0.25">
      <c r="A336" s="24">
        <v>474</v>
      </c>
      <c r="B336" s="25" t="s">
        <v>12</v>
      </c>
      <c r="C336" s="26" t="s">
        <v>1029</v>
      </c>
      <c r="D336" s="27" t="s">
        <v>619</v>
      </c>
      <c r="E336" s="44">
        <v>0</v>
      </c>
      <c r="F336" s="45" t="s">
        <v>29</v>
      </c>
      <c r="G336" s="44" t="s">
        <v>38</v>
      </c>
    </row>
    <row r="337" spans="1:7" s="11" customFormat="1" ht="38.25" x14ac:dyDescent="0.25">
      <c r="A337" s="24">
        <v>475</v>
      </c>
      <c r="B337" s="25" t="s">
        <v>8</v>
      </c>
      <c r="C337" s="26" t="s">
        <v>573</v>
      </c>
      <c r="D337" s="27" t="s">
        <v>620</v>
      </c>
      <c r="E337" s="44">
        <v>67775707</v>
      </c>
      <c r="F337" s="29" t="s">
        <v>30</v>
      </c>
      <c r="G337" s="44" t="s">
        <v>38</v>
      </c>
    </row>
    <row r="338" spans="1:7" s="11" customFormat="1" ht="38.25" x14ac:dyDescent="0.25">
      <c r="A338" s="24">
        <v>476</v>
      </c>
      <c r="B338" s="25" t="s">
        <v>8</v>
      </c>
      <c r="C338" s="26" t="s">
        <v>574</v>
      </c>
      <c r="D338" s="27" t="s">
        <v>621</v>
      </c>
      <c r="E338" s="44">
        <v>0</v>
      </c>
      <c r="F338" s="29" t="s">
        <v>30</v>
      </c>
      <c r="G338" s="44" t="s">
        <v>38</v>
      </c>
    </row>
    <row r="339" spans="1:7" s="11" customFormat="1" ht="38.25" x14ac:dyDescent="0.25">
      <c r="A339" s="24">
        <v>477</v>
      </c>
      <c r="B339" s="25" t="s">
        <v>8</v>
      </c>
      <c r="C339" s="26" t="s">
        <v>575</v>
      </c>
      <c r="D339" s="27" t="s">
        <v>622</v>
      </c>
      <c r="E339" s="44">
        <v>5356000</v>
      </c>
      <c r="F339" s="45" t="s">
        <v>31</v>
      </c>
      <c r="G339" s="44" t="s">
        <v>38</v>
      </c>
    </row>
    <row r="340" spans="1:7" s="11" customFormat="1" ht="38.25" x14ac:dyDescent="0.25">
      <c r="A340" s="24">
        <v>478</v>
      </c>
      <c r="B340" s="25" t="s">
        <v>8</v>
      </c>
      <c r="C340" s="26" t="s">
        <v>576</v>
      </c>
      <c r="D340" s="27" t="s">
        <v>623</v>
      </c>
      <c r="E340" s="44">
        <v>11790000</v>
      </c>
      <c r="F340" s="45" t="s">
        <v>31</v>
      </c>
      <c r="G340" s="44" t="s">
        <v>38</v>
      </c>
    </row>
    <row r="341" spans="1:7" s="11" customFormat="1" ht="38.25" x14ac:dyDescent="0.25">
      <c r="A341" s="24">
        <v>479</v>
      </c>
      <c r="B341" s="25" t="s">
        <v>8</v>
      </c>
      <c r="C341" s="26" t="s">
        <v>577</v>
      </c>
      <c r="D341" s="27" t="s">
        <v>624</v>
      </c>
      <c r="E341" s="44">
        <v>215476242</v>
      </c>
      <c r="F341" s="45" t="s">
        <v>33</v>
      </c>
      <c r="G341" s="44" t="s">
        <v>38</v>
      </c>
    </row>
    <row r="342" spans="1:7" s="11" customFormat="1" x14ac:dyDescent="0.25">
      <c r="A342" s="24">
        <v>480</v>
      </c>
      <c r="B342" s="25" t="s">
        <v>4</v>
      </c>
      <c r="C342" s="26" t="s">
        <v>578</v>
      </c>
      <c r="D342" s="27" t="s">
        <v>625</v>
      </c>
      <c r="E342" s="44">
        <v>34000000</v>
      </c>
      <c r="F342" s="45" t="s">
        <v>155</v>
      </c>
      <c r="G342" s="44" t="s">
        <v>35</v>
      </c>
    </row>
    <row r="343" spans="1:7" s="11" customFormat="1" ht="25.5" x14ac:dyDescent="0.25">
      <c r="A343" s="24">
        <v>481</v>
      </c>
      <c r="B343" s="25" t="s">
        <v>4</v>
      </c>
      <c r="C343" s="26" t="s">
        <v>579</v>
      </c>
      <c r="D343" s="27" t="s">
        <v>626</v>
      </c>
      <c r="E343" s="44">
        <v>1500000000</v>
      </c>
      <c r="F343" s="45" t="s">
        <v>86</v>
      </c>
      <c r="G343" s="44" t="s">
        <v>35</v>
      </c>
    </row>
    <row r="344" spans="1:7" s="11" customFormat="1" ht="127.5" x14ac:dyDescent="0.25">
      <c r="A344" s="24">
        <v>482</v>
      </c>
      <c r="B344" s="25" t="s">
        <v>4</v>
      </c>
      <c r="C344" s="26" t="s">
        <v>580</v>
      </c>
      <c r="D344" s="27" t="s">
        <v>627</v>
      </c>
      <c r="E344" s="44">
        <v>100000000</v>
      </c>
      <c r="F344" s="45" t="s">
        <v>155</v>
      </c>
      <c r="G344" s="44" t="s">
        <v>38</v>
      </c>
    </row>
    <row r="345" spans="1:7" s="11" customFormat="1" x14ac:dyDescent="0.25">
      <c r="A345" s="24">
        <v>486</v>
      </c>
      <c r="B345" s="25" t="s">
        <v>4</v>
      </c>
      <c r="C345" s="26" t="s">
        <v>581</v>
      </c>
      <c r="D345" s="27" t="s">
        <v>628</v>
      </c>
      <c r="E345" s="44">
        <v>16562320</v>
      </c>
      <c r="F345" s="29" t="s">
        <v>32</v>
      </c>
      <c r="G345" s="44" t="s">
        <v>38</v>
      </c>
    </row>
    <row r="346" spans="1:7" s="11" customFormat="1" x14ac:dyDescent="0.25">
      <c r="A346" s="24">
        <v>487</v>
      </c>
      <c r="B346" s="25" t="s">
        <v>4</v>
      </c>
      <c r="C346" s="26" t="s">
        <v>582</v>
      </c>
      <c r="D346" s="27" t="s">
        <v>629</v>
      </c>
      <c r="E346" s="44">
        <v>0</v>
      </c>
      <c r="F346" s="29" t="s">
        <v>33</v>
      </c>
      <c r="G346" s="44" t="s">
        <v>35</v>
      </c>
    </row>
    <row r="347" spans="1:7" s="11" customFormat="1" x14ac:dyDescent="0.25">
      <c r="A347" s="24">
        <v>488</v>
      </c>
      <c r="B347" s="25" t="s">
        <v>12</v>
      </c>
      <c r="C347" s="26" t="s">
        <v>583</v>
      </c>
      <c r="D347" s="27" t="s">
        <v>630</v>
      </c>
      <c r="E347" s="44">
        <v>0</v>
      </c>
      <c r="F347" s="29" t="s">
        <v>31</v>
      </c>
      <c r="G347" s="44" t="s">
        <v>38</v>
      </c>
    </row>
    <row r="348" spans="1:7" s="11" customFormat="1" x14ac:dyDescent="0.25">
      <c r="A348" s="24">
        <v>500</v>
      </c>
      <c r="B348" s="25" t="s">
        <v>4</v>
      </c>
      <c r="C348" s="26" t="s">
        <v>631</v>
      </c>
      <c r="D348" s="27" t="s">
        <v>647</v>
      </c>
      <c r="E348" s="44">
        <v>10712000</v>
      </c>
      <c r="F348" s="45" t="s">
        <v>155</v>
      </c>
      <c r="G348" s="44" t="s">
        <v>38</v>
      </c>
    </row>
    <row r="349" spans="1:7" s="11" customFormat="1" ht="25.5" x14ac:dyDescent="0.25">
      <c r="A349" s="24">
        <v>502</v>
      </c>
      <c r="B349" s="25" t="s">
        <v>4</v>
      </c>
      <c r="C349" s="26" t="s">
        <v>982</v>
      </c>
      <c r="D349" s="27" t="s">
        <v>648</v>
      </c>
      <c r="E349" s="44">
        <v>15624840</v>
      </c>
      <c r="F349" s="29" t="s">
        <v>85</v>
      </c>
      <c r="G349" s="44" t="s">
        <v>35</v>
      </c>
    </row>
    <row r="350" spans="1:7" s="11" customFormat="1" x14ac:dyDescent="0.25">
      <c r="A350" s="24">
        <v>503</v>
      </c>
      <c r="B350" s="25" t="s">
        <v>4</v>
      </c>
      <c r="C350" s="26" t="s">
        <v>632</v>
      </c>
      <c r="D350" s="27" t="s">
        <v>649</v>
      </c>
      <c r="E350" s="44">
        <v>13789080</v>
      </c>
      <c r="F350" s="45" t="s">
        <v>86</v>
      </c>
      <c r="G350" s="44" t="s">
        <v>38</v>
      </c>
    </row>
    <row r="351" spans="1:7" s="11" customFormat="1" ht="127.5" x14ac:dyDescent="0.25">
      <c r="A351" s="24">
        <v>505</v>
      </c>
      <c r="B351" s="25" t="s">
        <v>4</v>
      </c>
      <c r="C351" s="26" t="s">
        <v>633</v>
      </c>
      <c r="D351" s="27" t="s">
        <v>650</v>
      </c>
      <c r="E351" s="44">
        <v>100000000</v>
      </c>
      <c r="F351" s="29" t="s">
        <v>285</v>
      </c>
      <c r="G351" s="44" t="s">
        <v>38</v>
      </c>
    </row>
    <row r="352" spans="1:7" s="11" customFormat="1" ht="114.75" x14ac:dyDescent="0.25">
      <c r="A352" s="24">
        <v>506</v>
      </c>
      <c r="B352" s="25" t="s">
        <v>4</v>
      </c>
      <c r="C352" s="26" t="s">
        <v>634</v>
      </c>
      <c r="D352" s="27" t="s">
        <v>651</v>
      </c>
      <c r="E352" s="44">
        <v>100000000</v>
      </c>
      <c r="F352" s="45" t="s">
        <v>285</v>
      </c>
      <c r="G352" s="44" t="s">
        <v>38</v>
      </c>
    </row>
    <row r="353" spans="1:7" s="11" customFormat="1" x14ac:dyDescent="0.25">
      <c r="A353" s="24">
        <v>507</v>
      </c>
      <c r="B353" s="25" t="s">
        <v>4</v>
      </c>
      <c r="C353" s="26" t="s">
        <v>635</v>
      </c>
      <c r="D353" s="27" t="s">
        <v>652</v>
      </c>
      <c r="E353" s="44">
        <v>0</v>
      </c>
      <c r="F353" s="45" t="s">
        <v>155</v>
      </c>
      <c r="G353" s="44" t="s">
        <v>35</v>
      </c>
    </row>
    <row r="354" spans="1:7" s="11" customFormat="1" x14ac:dyDescent="0.25">
      <c r="A354" s="24">
        <v>512</v>
      </c>
      <c r="B354" s="25" t="s">
        <v>4</v>
      </c>
      <c r="C354" s="26" t="s">
        <v>636</v>
      </c>
      <c r="D354" s="27" t="s">
        <v>653</v>
      </c>
      <c r="E354" s="44">
        <v>0</v>
      </c>
      <c r="F354" s="45" t="s">
        <v>32</v>
      </c>
      <c r="G354" s="44" t="s">
        <v>38</v>
      </c>
    </row>
    <row r="355" spans="1:7" s="11" customFormat="1" ht="25.5" x14ac:dyDescent="0.25">
      <c r="A355" s="24">
        <v>514</v>
      </c>
      <c r="B355" s="25" t="s">
        <v>12</v>
      </c>
      <c r="C355" s="26" t="s">
        <v>1141</v>
      </c>
      <c r="D355" s="27" t="s">
        <v>654</v>
      </c>
      <c r="E355" s="44">
        <v>0</v>
      </c>
      <c r="F355" s="45" t="s">
        <v>29</v>
      </c>
      <c r="G355" s="44" t="s">
        <v>38</v>
      </c>
    </row>
    <row r="356" spans="1:7" s="11" customFormat="1" ht="38.25" x14ac:dyDescent="0.25">
      <c r="A356" s="24">
        <v>515</v>
      </c>
      <c r="B356" s="25" t="s">
        <v>12</v>
      </c>
      <c r="C356" s="26" t="s">
        <v>1142</v>
      </c>
      <c r="D356" s="27" t="s">
        <v>1032</v>
      </c>
      <c r="E356" s="44">
        <v>0</v>
      </c>
      <c r="F356" s="45" t="s">
        <v>29</v>
      </c>
      <c r="G356" s="44" t="s">
        <v>38</v>
      </c>
    </row>
    <row r="357" spans="1:7" s="11" customFormat="1" x14ac:dyDescent="0.25">
      <c r="A357" s="24">
        <v>516</v>
      </c>
      <c r="B357" s="25" t="s">
        <v>12</v>
      </c>
      <c r="C357" s="26" t="s">
        <v>637</v>
      </c>
      <c r="D357" s="27" t="s">
        <v>655</v>
      </c>
      <c r="E357" s="44">
        <v>0</v>
      </c>
      <c r="F357" s="45" t="s">
        <v>32</v>
      </c>
      <c r="G357" s="44" t="s">
        <v>38</v>
      </c>
    </row>
    <row r="358" spans="1:7" s="11" customFormat="1" x14ac:dyDescent="0.25">
      <c r="A358" s="24">
        <v>518</v>
      </c>
      <c r="B358" s="25" t="s">
        <v>6</v>
      </c>
      <c r="C358" s="26" t="s">
        <v>638</v>
      </c>
      <c r="D358" s="27" t="s">
        <v>656</v>
      </c>
      <c r="E358" s="44">
        <v>684322620</v>
      </c>
      <c r="F358" s="29" t="s">
        <v>31</v>
      </c>
      <c r="G358" s="44" t="s">
        <v>38</v>
      </c>
    </row>
    <row r="359" spans="1:7" s="11" customFormat="1" ht="38.25" x14ac:dyDescent="0.25">
      <c r="A359" s="24">
        <v>519</v>
      </c>
      <c r="B359" s="25" t="s">
        <v>8</v>
      </c>
      <c r="C359" s="26" t="s">
        <v>639</v>
      </c>
      <c r="D359" s="27" t="s">
        <v>657</v>
      </c>
      <c r="E359" s="44">
        <v>2924659295</v>
      </c>
      <c r="F359" s="45" t="s">
        <v>30</v>
      </c>
      <c r="G359" s="44" t="s">
        <v>38</v>
      </c>
    </row>
    <row r="360" spans="1:7" s="11" customFormat="1" ht="38.25" x14ac:dyDescent="0.25">
      <c r="A360" s="24">
        <v>522</v>
      </c>
      <c r="B360" s="25" t="s">
        <v>10</v>
      </c>
      <c r="C360" s="26" t="s">
        <v>1115</v>
      </c>
      <c r="D360" s="27" t="s">
        <v>658</v>
      </c>
      <c r="E360" s="44">
        <v>0</v>
      </c>
      <c r="F360" s="45" t="s">
        <v>32</v>
      </c>
      <c r="G360" s="44" t="s">
        <v>38</v>
      </c>
    </row>
    <row r="361" spans="1:7" s="11" customFormat="1" x14ac:dyDescent="0.25">
      <c r="A361" s="24">
        <v>523</v>
      </c>
      <c r="B361" s="25" t="s">
        <v>6</v>
      </c>
      <c r="C361" s="26" t="s">
        <v>640</v>
      </c>
      <c r="D361" s="27" t="s">
        <v>659</v>
      </c>
      <c r="E361" s="44">
        <v>5000000000</v>
      </c>
      <c r="F361" s="45" t="s">
        <v>30</v>
      </c>
      <c r="G361" s="44" t="s">
        <v>38</v>
      </c>
    </row>
    <row r="362" spans="1:7" s="11" customFormat="1" ht="25.5" x14ac:dyDescent="0.25">
      <c r="A362" s="24">
        <v>525</v>
      </c>
      <c r="B362" s="25" t="s">
        <v>6</v>
      </c>
      <c r="C362" s="26" t="s">
        <v>1030</v>
      </c>
      <c r="D362" s="27" t="s">
        <v>660</v>
      </c>
      <c r="E362" s="44">
        <v>823000000</v>
      </c>
      <c r="F362" s="45" t="s">
        <v>1000</v>
      </c>
      <c r="G362" s="44" t="e">
        <v>#N/A</v>
      </c>
    </row>
    <row r="363" spans="1:7" s="11" customFormat="1" ht="38.25" x14ac:dyDescent="0.25">
      <c r="A363" s="24">
        <v>527</v>
      </c>
      <c r="B363" s="25" t="s">
        <v>8</v>
      </c>
      <c r="C363" s="26" t="s">
        <v>642</v>
      </c>
      <c r="D363" s="27" t="s">
        <v>662</v>
      </c>
      <c r="E363" s="44">
        <v>226680000</v>
      </c>
      <c r="F363" s="45" t="s">
        <v>30</v>
      </c>
      <c r="G363" s="44" t="s">
        <v>38</v>
      </c>
    </row>
    <row r="364" spans="1:7" s="11" customFormat="1" ht="38.25" x14ac:dyDescent="0.25">
      <c r="A364" s="24">
        <v>533</v>
      </c>
      <c r="B364" s="25" t="s">
        <v>8</v>
      </c>
      <c r="C364" s="26" t="s">
        <v>643</v>
      </c>
      <c r="D364" s="27" t="s">
        <v>664</v>
      </c>
      <c r="E364" s="44">
        <v>9937400</v>
      </c>
      <c r="F364" s="45" t="s">
        <v>31</v>
      </c>
      <c r="G364" s="44" t="s">
        <v>35</v>
      </c>
    </row>
    <row r="365" spans="1:7" s="11" customFormat="1" ht="38.25" x14ac:dyDescent="0.25">
      <c r="A365" s="24">
        <v>534</v>
      </c>
      <c r="B365" s="25" t="s">
        <v>8</v>
      </c>
      <c r="C365" s="26" t="s">
        <v>644</v>
      </c>
      <c r="D365" s="27" t="s">
        <v>665</v>
      </c>
      <c r="E365" s="44">
        <v>20000000</v>
      </c>
      <c r="F365" s="45" t="s">
        <v>156</v>
      </c>
      <c r="G365" s="44" t="s">
        <v>38</v>
      </c>
    </row>
    <row r="366" spans="1:7" s="11" customFormat="1" x14ac:dyDescent="0.25">
      <c r="A366" s="24">
        <v>535</v>
      </c>
      <c r="B366" s="25" t="s">
        <v>6</v>
      </c>
      <c r="C366" s="26" t="s">
        <v>645</v>
      </c>
      <c r="D366" s="27" t="s">
        <v>666</v>
      </c>
      <c r="E366" s="44">
        <v>508272615</v>
      </c>
      <c r="F366" s="45" t="s">
        <v>30</v>
      </c>
      <c r="G366" s="44" t="s">
        <v>38</v>
      </c>
    </row>
    <row r="367" spans="1:7" s="11" customFormat="1" ht="38.25" x14ac:dyDescent="0.25">
      <c r="A367" s="24">
        <v>538</v>
      </c>
      <c r="B367" s="25" t="s">
        <v>8</v>
      </c>
      <c r="C367" s="26" t="s">
        <v>646</v>
      </c>
      <c r="D367" s="27" t="s">
        <v>667</v>
      </c>
      <c r="E367" s="44">
        <v>18480000</v>
      </c>
      <c r="F367" s="45" t="s">
        <v>32</v>
      </c>
      <c r="G367" s="44" t="s">
        <v>38</v>
      </c>
    </row>
    <row r="368" spans="1:7" s="11" customFormat="1" ht="38.25" x14ac:dyDescent="0.25">
      <c r="A368" s="24">
        <v>542</v>
      </c>
      <c r="B368" s="25" t="s">
        <v>8</v>
      </c>
      <c r="C368" s="26" t="s">
        <v>668</v>
      </c>
      <c r="D368" s="27" t="s">
        <v>681</v>
      </c>
      <c r="E368" s="44">
        <v>8114578000</v>
      </c>
      <c r="F368" s="45" t="s">
        <v>29</v>
      </c>
      <c r="G368" s="44" t="s">
        <v>38</v>
      </c>
    </row>
    <row r="369" spans="1:7" s="11" customFormat="1" x14ac:dyDescent="0.25">
      <c r="A369" s="24">
        <v>543</v>
      </c>
      <c r="B369" s="25" t="s">
        <v>6</v>
      </c>
      <c r="C369" s="26" t="s">
        <v>669</v>
      </c>
      <c r="D369" s="27" t="s">
        <v>682</v>
      </c>
      <c r="E369" s="44">
        <v>24810000000</v>
      </c>
      <c r="F369" s="45" t="s">
        <v>30</v>
      </c>
      <c r="G369" s="44" t="s">
        <v>38</v>
      </c>
    </row>
    <row r="370" spans="1:7" s="11" customFormat="1" ht="38.25" x14ac:dyDescent="0.25">
      <c r="A370" s="24">
        <v>546</v>
      </c>
      <c r="B370" s="25" t="s">
        <v>8</v>
      </c>
      <c r="C370" s="26" t="s">
        <v>670</v>
      </c>
      <c r="D370" s="27" t="s">
        <v>683</v>
      </c>
      <c r="E370" s="44">
        <v>0</v>
      </c>
      <c r="F370" s="45" t="s">
        <v>32</v>
      </c>
      <c r="G370" s="44" t="s">
        <v>38</v>
      </c>
    </row>
    <row r="371" spans="1:7" s="11" customFormat="1" ht="38.25" x14ac:dyDescent="0.25">
      <c r="A371" s="24">
        <v>549</v>
      </c>
      <c r="B371" s="25" t="s">
        <v>8</v>
      </c>
      <c r="C371" s="26" t="s">
        <v>671</v>
      </c>
      <c r="D371" s="27" t="s">
        <v>684</v>
      </c>
      <c r="E371" s="44">
        <v>8551656</v>
      </c>
      <c r="F371" s="45" t="s">
        <v>156</v>
      </c>
      <c r="G371" s="44" t="s">
        <v>38</v>
      </c>
    </row>
    <row r="372" spans="1:7" s="11" customFormat="1" ht="38.25" x14ac:dyDescent="0.25">
      <c r="A372" s="24">
        <v>550</v>
      </c>
      <c r="B372" s="25" t="s">
        <v>8</v>
      </c>
      <c r="C372" s="26" t="s">
        <v>672</v>
      </c>
      <c r="D372" s="27" t="s">
        <v>261</v>
      </c>
      <c r="E372" s="44">
        <v>0</v>
      </c>
      <c r="F372" s="45" t="s">
        <v>30</v>
      </c>
      <c r="G372" s="44">
        <v>0</v>
      </c>
    </row>
    <row r="373" spans="1:7" s="11" customFormat="1" ht="25.5" x14ac:dyDescent="0.25">
      <c r="A373" s="24">
        <v>551</v>
      </c>
      <c r="B373" s="25" t="s">
        <v>506</v>
      </c>
      <c r="C373" s="26" t="s">
        <v>673</v>
      </c>
      <c r="D373" s="27" t="s">
        <v>261</v>
      </c>
      <c r="E373" s="44">
        <v>228832693</v>
      </c>
      <c r="F373" s="45" t="s">
        <v>29</v>
      </c>
      <c r="G373" s="44">
        <v>0</v>
      </c>
    </row>
    <row r="374" spans="1:7" s="11" customFormat="1" x14ac:dyDescent="0.25">
      <c r="A374" s="24">
        <v>552</v>
      </c>
      <c r="B374" s="25" t="s">
        <v>4</v>
      </c>
      <c r="C374" s="26" t="s">
        <v>674</v>
      </c>
      <c r="D374" s="27" t="s">
        <v>685</v>
      </c>
      <c r="E374" s="44">
        <v>120000000</v>
      </c>
      <c r="F374" s="45" t="s">
        <v>156</v>
      </c>
      <c r="G374" s="44" t="s">
        <v>38</v>
      </c>
    </row>
    <row r="375" spans="1:7" s="11" customFormat="1" x14ac:dyDescent="0.25">
      <c r="A375" s="24">
        <v>553</v>
      </c>
      <c r="B375" s="25" t="s">
        <v>4</v>
      </c>
      <c r="C375" s="26" t="s">
        <v>675</v>
      </c>
      <c r="D375" s="27" t="s">
        <v>686</v>
      </c>
      <c r="E375" s="44">
        <v>12320000</v>
      </c>
      <c r="F375" s="45" t="s">
        <v>156</v>
      </c>
      <c r="G375" s="44" t="s">
        <v>35</v>
      </c>
    </row>
    <row r="376" spans="1:7" s="11" customFormat="1" x14ac:dyDescent="0.25">
      <c r="A376" s="24">
        <v>554</v>
      </c>
      <c r="B376" s="25" t="s">
        <v>4</v>
      </c>
      <c r="C376" s="26" t="s">
        <v>676</v>
      </c>
      <c r="D376" s="27" t="s">
        <v>687</v>
      </c>
      <c r="E376" s="44">
        <v>17854936</v>
      </c>
      <c r="F376" s="45" t="s">
        <v>32</v>
      </c>
      <c r="G376" s="44" t="s">
        <v>38</v>
      </c>
    </row>
    <row r="377" spans="1:7" s="11" customFormat="1" ht="76.5" x14ac:dyDescent="0.25">
      <c r="A377" s="24">
        <v>555</v>
      </c>
      <c r="B377" s="25" t="s">
        <v>4</v>
      </c>
      <c r="C377" s="26" t="s">
        <v>677</v>
      </c>
      <c r="D377" s="27" t="s">
        <v>1116</v>
      </c>
      <c r="E377" s="44">
        <v>100000000</v>
      </c>
      <c r="F377" s="45" t="s">
        <v>156</v>
      </c>
      <c r="G377" s="44" t="s">
        <v>35</v>
      </c>
    </row>
    <row r="378" spans="1:7" s="11" customFormat="1" ht="63.75" x14ac:dyDescent="0.25">
      <c r="A378" s="24">
        <v>556</v>
      </c>
      <c r="B378" s="25" t="s">
        <v>4</v>
      </c>
      <c r="C378" s="26" t="s">
        <v>678</v>
      </c>
      <c r="D378" s="27" t="s">
        <v>1033</v>
      </c>
      <c r="E378" s="44">
        <v>100000000</v>
      </c>
      <c r="F378" s="29" t="s">
        <v>33</v>
      </c>
      <c r="G378" s="44" t="s">
        <v>38</v>
      </c>
    </row>
    <row r="379" spans="1:7" s="11" customFormat="1" x14ac:dyDescent="0.25">
      <c r="A379" s="24">
        <v>557</v>
      </c>
      <c r="B379" s="25" t="s">
        <v>4</v>
      </c>
      <c r="C379" s="26" t="s">
        <v>679</v>
      </c>
      <c r="D379" s="27" t="s">
        <v>688</v>
      </c>
      <c r="E379" s="44">
        <v>1418920933</v>
      </c>
      <c r="F379" s="45" t="s">
        <v>32</v>
      </c>
      <c r="G379" s="44" t="s">
        <v>38</v>
      </c>
    </row>
    <row r="380" spans="1:7" s="11" customFormat="1" ht="38.25" x14ac:dyDescent="0.25">
      <c r="A380" s="24">
        <v>558</v>
      </c>
      <c r="B380" s="25" t="s">
        <v>8</v>
      </c>
      <c r="C380" s="26" t="s">
        <v>680</v>
      </c>
      <c r="D380" s="27" t="s">
        <v>689</v>
      </c>
      <c r="E380" s="44">
        <v>0</v>
      </c>
      <c r="F380" s="45" t="s">
        <v>32</v>
      </c>
      <c r="G380" s="44" t="s">
        <v>38</v>
      </c>
    </row>
    <row r="381" spans="1:7" s="11" customFormat="1" x14ac:dyDescent="0.25">
      <c r="A381" s="24">
        <v>563</v>
      </c>
      <c r="B381" s="25" t="s">
        <v>4</v>
      </c>
      <c r="C381" s="26" t="s">
        <v>690</v>
      </c>
      <c r="D381" s="27" t="s">
        <v>691</v>
      </c>
      <c r="E381" s="44">
        <v>0</v>
      </c>
      <c r="F381" s="45" t="s">
        <v>32</v>
      </c>
      <c r="G381" s="44" t="s">
        <v>35</v>
      </c>
    </row>
    <row r="382" spans="1:7" s="11" customFormat="1" x14ac:dyDescent="0.25">
      <c r="A382" s="24">
        <v>567</v>
      </c>
      <c r="B382" s="25" t="s">
        <v>318</v>
      </c>
      <c r="C382" s="26" t="s">
        <v>692</v>
      </c>
      <c r="D382" s="27" t="s">
        <v>702</v>
      </c>
      <c r="E382" s="44">
        <v>0</v>
      </c>
      <c r="F382" s="45" t="s">
        <v>32</v>
      </c>
      <c r="G382" s="44" t="s">
        <v>38</v>
      </c>
    </row>
    <row r="383" spans="1:7" s="11" customFormat="1" ht="38.25" x14ac:dyDescent="0.25">
      <c r="A383" s="24">
        <v>573</v>
      </c>
      <c r="B383" s="25" t="s">
        <v>8</v>
      </c>
      <c r="C383" s="26" t="s">
        <v>693</v>
      </c>
      <c r="D383" s="27" t="s">
        <v>703</v>
      </c>
      <c r="E383" s="44">
        <v>0</v>
      </c>
      <c r="F383" s="45" t="s">
        <v>32</v>
      </c>
      <c r="G383" s="44" t="s">
        <v>38</v>
      </c>
    </row>
    <row r="384" spans="1:7" s="11" customFormat="1" ht="25.5" x14ac:dyDescent="0.25">
      <c r="A384" s="24">
        <v>575</v>
      </c>
      <c r="B384" s="25" t="s">
        <v>4</v>
      </c>
      <c r="C384" s="26" t="s">
        <v>983</v>
      </c>
      <c r="D384" s="27" t="s">
        <v>704</v>
      </c>
      <c r="E384" s="44">
        <v>0</v>
      </c>
      <c r="F384" s="45" t="s">
        <v>86</v>
      </c>
      <c r="G384" s="44" t="s">
        <v>35</v>
      </c>
    </row>
    <row r="385" spans="1:7" s="11" customFormat="1" ht="25.5" x14ac:dyDescent="0.25">
      <c r="A385" s="24">
        <v>577</v>
      </c>
      <c r="B385" s="25" t="s">
        <v>168</v>
      </c>
      <c r="C385" s="26" t="s">
        <v>694</v>
      </c>
      <c r="D385" s="27" t="s">
        <v>705</v>
      </c>
      <c r="E385" s="44">
        <v>310000000</v>
      </c>
      <c r="F385" s="29" t="s">
        <v>85</v>
      </c>
      <c r="G385" s="44" t="s">
        <v>38</v>
      </c>
    </row>
    <row r="386" spans="1:7" s="11" customFormat="1" x14ac:dyDescent="0.25">
      <c r="A386" s="24">
        <v>580</v>
      </c>
      <c r="B386" s="25" t="s">
        <v>4</v>
      </c>
      <c r="C386" s="26" t="s">
        <v>695</v>
      </c>
      <c r="D386" s="27" t="s">
        <v>706</v>
      </c>
      <c r="E386" s="44">
        <v>14000000</v>
      </c>
      <c r="F386" s="29" t="s">
        <v>30</v>
      </c>
      <c r="G386" s="44" t="s">
        <v>38</v>
      </c>
    </row>
    <row r="387" spans="1:7" s="11" customFormat="1" x14ac:dyDescent="0.25">
      <c r="A387" s="24">
        <v>583</v>
      </c>
      <c r="B387" s="25" t="s">
        <v>4</v>
      </c>
      <c r="C387" s="26" t="s">
        <v>696</v>
      </c>
      <c r="D387" s="27" t="s">
        <v>707</v>
      </c>
      <c r="E387" s="44">
        <v>0</v>
      </c>
      <c r="F387" s="29" t="s">
        <v>32</v>
      </c>
      <c r="G387" s="44" t="s">
        <v>38</v>
      </c>
    </row>
    <row r="388" spans="1:7" s="11" customFormat="1" ht="25.5" x14ac:dyDescent="0.25">
      <c r="A388" s="24">
        <v>585</v>
      </c>
      <c r="B388" s="25" t="s">
        <v>12</v>
      </c>
      <c r="C388" s="26" t="s">
        <v>697</v>
      </c>
      <c r="D388" s="27" t="s">
        <v>708</v>
      </c>
      <c r="E388" s="44">
        <v>0</v>
      </c>
      <c r="F388" s="45" t="s">
        <v>31</v>
      </c>
      <c r="G388" s="44" t="s">
        <v>38</v>
      </c>
    </row>
    <row r="389" spans="1:7" s="11" customFormat="1" ht="25.5" x14ac:dyDescent="0.25">
      <c r="A389" s="24">
        <v>586</v>
      </c>
      <c r="B389" s="25" t="s">
        <v>168</v>
      </c>
      <c r="C389" s="26" t="s">
        <v>698</v>
      </c>
      <c r="D389" s="27" t="s">
        <v>261</v>
      </c>
      <c r="E389" s="44">
        <v>491883847</v>
      </c>
      <c r="F389" s="29" t="s">
        <v>31</v>
      </c>
      <c r="G389" s="44">
        <v>0</v>
      </c>
    </row>
    <row r="390" spans="1:7" s="11" customFormat="1" x14ac:dyDescent="0.25">
      <c r="A390" s="24">
        <v>587</v>
      </c>
      <c r="B390" s="25" t="s">
        <v>244</v>
      </c>
      <c r="C390" s="26" t="s">
        <v>699</v>
      </c>
      <c r="D390" s="27" t="s">
        <v>709</v>
      </c>
      <c r="E390" s="44">
        <v>500000000</v>
      </c>
      <c r="F390" s="45" t="s">
        <v>29</v>
      </c>
      <c r="G390" s="44" t="s">
        <v>36</v>
      </c>
    </row>
    <row r="391" spans="1:7" s="11" customFormat="1" ht="63.75" x14ac:dyDescent="0.25">
      <c r="A391" s="24">
        <v>589</v>
      </c>
      <c r="B391" s="25" t="s">
        <v>399</v>
      </c>
      <c r="C391" s="26" t="s">
        <v>1026</v>
      </c>
      <c r="D391" s="27" t="s">
        <v>1028</v>
      </c>
      <c r="E391" s="44">
        <v>1494000393</v>
      </c>
      <c r="F391" s="29" t="s">
        <v>31</v>
      </c>
      <c r="G391" s="44" t="s">
        <v>38</v>
      </c>
    </row>
    <row r="392" spans="1:7" s="11" customFormat="1" ht="127.5" x14ac:dyDescent="0.25">
      <c r="A392" s="24">
        <v>590</v>
      </c>
      <c r="B392" s="25" t="s">
        <v>4</v>
      </c>
      <c r="C392" s="26" t="s">
        <v>700</v>
      </c>
      <c r="D392" s="27" t="s">
        <v>710</v>
      </c>
      <c r="E392" s="44">
        <v>100000000</v>
      </c>
      <c r="F392" s="45" t="s">
        <v>33</v>
      </c>
      <c r="G392" s="44" t="s">
        <v>35</v>
      </c>
    </row>
    <row r="393" spans="1:7" s="11" customFormat="1" x14ac:dyDescent="0.25">
      <c r="A393" s="24">
        <v>591</v>
      </c>
      <c r="B393" s="25" t="s">
        <v>4</v>
      </c>
      <c r="C393" s="26" t="s">
        <v>701</v>
      </c>
      <c r="D393" s="27" t="s">
        <v>711</v>
      </c>
      <c r="E393" s="44">
        <v>15624820</v>
      </c>
      <c r="F393" s="29" t="s">
        <v>29</v>
      </c>
      <c r="G393" s="44" t="s">
        <v>35</v>
      </c>
    </row>
    <row r="394" spans="1:7" s="11" customFormat="1" ht="127.5" x14ac:dyDescent="0.25">
      <c r="A394" s="24">
        <v>594</v>
      </c>
      <c r="B394" s="25" t="s">
        <v>4</v>
      </c>
      <c r="C394" s="26" t="s">
        <v>712</v>
      </c>
      <c r="D394" s="27" t="s">
        <v>720</v>
      </c>
      <c r="E394" s="44">
        <v>100000000</v>
      </c>
      <c r="F394" s="45" t="s">
        <v>32</v>
      </c>
      <c r="G394" s="44" t="s">
        <v>35</v>
      </c>
    </row>
    <row r="395" spans="1:7" s="11" customFormat="1" ht="127.5" x14ac:dyDescent="0.25">
      <c r="A395" s="24">
        <v>595</v>
      </c>
      <c r="B395" s="25" t="s">
        <v>4</v>
      </c>
      <c r="C395" s="26" t="s">
        <v>713</v>
      </c>
      <c r="D395" s="27" t="s">
        <v>721</v>
      </c>
      <c r="E395" s="44">
        <v>100000000</v>
      </c>
      <c r="F395" s="29" t="s">
        <v>33</v>
      </c>
      <c r="G395" s="44" t="s">
        <v>38</v>
      </c>
    </row>
    <row r="396" spans="1:7" s="11" customFormat="1" ht="38.25" x14ac:dyDescent="0.25">
      <c r="A396" s="24">
        <v>596</v>
      </c>
      <c r="B396" s="25" t="s">
        <v>8</v>
      </c>
      <c r="C396" s="26" t="s">
        <v>714</v>
      </c>
      <c r="D396" s="27" t="s">
        <v>230</v>
      </c>
      <c r="E396" s="44">
        <v>111003682</v>
      </c>
      <c r="F396" s="45" t="s">
        <v>32</v>
      </c>
      <c r="G396" s="44" t="s">
        <v>35</v>
      </c>
    </row>
    <row r="397" spans="1:7" s="11" customFormat="1" x14ac:dyDescent="0.25">
      <c r="A397" s="24">
        <v>597</v>
      </c>
      <c r="B397" s="25" t="s">
        <v>6</v>
      </c>
      <c r="C397" s="26" t="s">
        <v>715</v>
      </c>
      <c r="D397" s="27" t="s">
        <v>722</v>
      </c>
      <c r="E397" s="44">
        <v>4728636907</v>
      </c>
      <c r="F397" s="45" t="s">
        <v>32</v>
      </c>
      <c r="G397" s="44" t="s">
        <v>38</v>
      </c>
    </row>
    <row r="398" spans="1:7" s="11" customFormat="1" ht="89.25" x14ac:dyDescent="0.25">
      <c r="A398" s="24">
        <v>598</v>
      </c>
      <c r="B398" s="25" t="s">
        <v>6</v>
      </c>
      <c r="C398" s="26" t="s">
        <v>716</v>
      </c>
      <c r="D398" s="27" t="s">
        <v>1034</v>
      </c>
      <c r="E398" s="44">
        <v>6748871256</v>
      </c>
      <c r="F398" s="29" t="s">
        <v>29</v>
      </c>
      <c r="G398" s="44" t="s">
        <v>38</v>
      </c>
    </row>
    <row r="399" spans="1:7" s="11" customFormat="1" ht="51" x14ac:dyDescent="0.25">
      <c r="A399" s="24">
        <v>599</v>
      </c>
      <c r="B399" s="25" t="s">
        <v>6</v>
      </c>
      <c r="C399" s="26" t="s">
        <v>717</v>
      </c>
      <c r="D399" s="27" t="s">
        <v>1035</v>
      </c>
      <c r="E399" s="44">
        <v>2927055373</v>
      </c>
      <c r="F399" s="45" t="s">
        <v>31</v>
      </c>
      <c r="G399" s="44" t="s">
        <v>38</v>
      </c>
    </row>
    <row r="400" spans="1:7" s="11" customFormat="1" ht="76.5" x14ac:dyDescent="0.25">
      <c r="A400" s="24">
        <v>600</v>
      </c>
      <c r="B400" s="25" t="s">
        <v>10</v>
      </c>
      <c r="C400" s="26" t="s">
        <v>718</v>
      </c>
      <c r="D400" s="27" t="s">
        <v>1036</v>
      </c>
      <c r="E400" s="44">
        <v>0</v>
      </c>
      <c r="F400" s="45" t="s">
        <v>32</v>
      </c>
      <c r="G400" s="44" t="s">
        <v>38</v>
      </c>
    </row>
    <row r="401" spans="1:7" s="11" customFormat="1" ht="127.5" x14ac:dyDescent="0.25">
      <c r="A401" s="24">
        <v>601</v>
      </c>
      <c r="B401" s="25" t="s">
        <v>4</v>
      </c>
      <c r="C401" s="26" t="s">
        <v>984</v>
      </c>
      <c r="D401" s="27" t="s">
        <v>723</v>
      </c>
      <c r="E401" s="44">
        <v>100000000</v>
      </c>
      <c r="F401" s="45" t="s">
        <v>86</v>
      </c>
      <c r="G401" s="44" t="s">
        <v>35</v>
      </c>
    </row>
    <row r="402" spans="1:7" s="11" customFormat="1" ht="38.25" x14ac:dyDescent="0.25">
      <c r="A402" s="24">
        <v>603</v>
      </c>
      <c r="B402" s="25" t="s">
        <v>6</v>
      </c>
      <c r="C402" s="26" t="s">
        <v>719</v>
      </c>
      <c r="D402" s="27" t="s">
        <v>1037</v>
      </c>
      <c r="E402" s="44">
        <v>184800000</v>
      </c>
      <c r="F402" s="29" t="s">
        <v>30</v>
      </c>
      <c r="G402" s="44" t="s">
        <v>38</v>
      </c>
    </row>
    <row r="403" spans="1:7" s="11" customFormat="1" ht="127.5" x14ac:dyDescent="0.25">
      <c r="A403" s="24">
        <v>606</v>
      </c>
      <c r="B403" s="25" t="s">
        <v>4</v>
      </c>
      <c r="C403" s="26" t="s">
        <v>724</v>
      </c>
      <c r="D403" s="27" t="s">
        <v>731</v>
      </c>
      <c r="E403" s="44">
        <v>0</v>
      </c>
      <c r="F403" s="29" t="s">
        <v>29</v>
      </c>
      <c r="G403" s="44" t="s">
        <v>35</v>
      </c>
    </row>
    <row r="404" spans="1:7" s="11" customFormat="1" ht="38.25" x14ac:dyDescent="0.25">
      <c r="A404" s="24">
        <v>607</v>
      </c>
      <c r="B404" s="25" t="s">
        <v>8</v>
      </c>
      <c r="C404" s="26" t="s">
        <v>725</v>
      </c>
      <c r="D404" s="27" t="s">
        <v>732</v>
      </c>
      <c r="E404" s="44">
        <v>204339628</v>
      </c>
      <c r="F404" s="29" t="s">
        <v>29</v>
      </c>
      <c r="G404" s="44" t="s">
        <v>38</v>
      </c>
    </row>
    <row r="405" spans="1:7" s="11" customFormat="1" x14ac:dyDescent="0.25">
      <c r="A405" s="24">
        <v>608</v>
      </c>
      <c r="B405" s="25" t="s">
        <v>12</v>
      </c>
      <c r="C405" s="26" t="s">
        <v>726</v>
      </c>
      <c r="D405" s="27" t="s">
        <v>733</v>
      </c>
      <c r="E405" s="44">
        <v>0</v>
      </c>
      <c r="F405" s="45" t="s">
        <v>32</v>
      </c>
      <c r="G405" s="44" t="s">
        <v>38</v>
      </c>
    </row>
    <row r="406" spans="1:7" s="11" customFormat="1" ht="25.5" x14ac:dyDescent="0.25">
      <c r="A406" s="24">
        <v>609</v>
      </c>
      <c r="B406" s="25" t="s">
        <v>12</v>
      </c>
      <c r="C406" s="26" t="s">
        <v>727</v>
      </c>
      <c r="D406" s="27" t="s">
        <v>734</v>
      </c>
      <c r="E406" s="44">
        <v>0</v>
      </c>
      <c r="F406" s="45" t="s">
        <v>29</v>
      </c>
      <c r="G406" s="44" t="s">
        <v>38</v>
      </c>
    </row>
    <row r="407" spans="1:7" s="11" customFormat="1" ht="38.25" x14ac:dyDescent="0.25">
      <c r="A407" s="24">
        <v>610</v>
      </c>
      <c r="B407" s="25" t="s">
        <v>6</v>
      </c>
      <c r="C407" s="26" t="s">
        <v>728</v>
      </c>
      <c r="D407" s="27" t="s">
        <v>1038</v>
      </c>
      <c r="E407" s="44">
        <v>13507674409</v>
      </c>
      <c r="F407" s="29" t="s">
        <v>31</v>
      </c>
      <c r="G407" s="44" t="s">
        <v>38</v>
      </c>
    </row>
    <row r="408" spans="1:7" s="11" customFormat="1" x14ac:dyDescent="0.25">
      <c r="A408" s="24">
        <v>611</v>
      </c>
      <c r="B408" s="25" t="s">
        <v>12</v>
      </c>
      <c r="C408" s="26" t="s">
        <v>729</v>
      </c>
      <c r="D408" s="27" t="s">
        <v>735</v>
      </c>
      <c r="E408" s="44">
        <v>0</v>
      </c>
      <c r="F408" s="45" t="s">
        <v>32</v>
      </c>
      <c r="G408" s="44" t="s">
        <v>38</v>
      </c>
    </row>
    <row r="409" spans="1:7" s="11" customFormat="1" ht="229.5" x14ac:dyDescent="0.25">
      <c r="A409" s="24">
        <v>612</v>
      </c>
      <c r="B409" s="25" t="s">
        <v>6</v>
      </c>
      <c r="C409" s="26" t="s">
        <v>730</v>
      </c>
      <c r="D409" s="27" t="s">
        <v>736</v>
      </c>
      <c r="E409" s="44">
        <v>3817400916</v>
      </c>
      <c r="F409" s="29" t="s">
        <v>29</v>
      </c>
      <c r="G409" s="44" t="s">
        <v>38</v>
      </c>
    </row>
    <row r="410" spans="1:7" s="11" customFormat="1" x14ac:dyDescent="0.25">
      <c r="A410" s="24">
        <v>614</v>
      </c>
      <c r="B410" s="25" t="s">
        <v>4</v>
      </c>
      <c r="C410" s="26" t="s">
        <v>737</v>
      </c>
      <c r="D410" s="27" t="s">
        <v>739</v>
      </c>
      <c r="E410" s="44">
        <v>146102463</v>
      </c>
      <c r="F410" s="45" t="s">
        <v>85</v>
      </c>
      <c r="G410" s="44" t="s">
        <v>38</v>
      </c>
    </row>
    <row r="411" spans="1:7" s="11" customFormat="1" x14ac:dyDescent="0.25">
      <c r="A411" s="24">
        <v>615</v>
      </c>
      <c r="B411" s="25" t="s">
        <v>4</v>
      </c>
      <c r="C411" s="26" t="s">
        <v>738</v>
      </c>
      <c r="D411" s="27" t="s">
        <v>740</v>
      </c>
      <c r="E411" s="44">
        <v>0</v>
      </c>
      <c r="F411" s="29" t="s">
        <v>29</v>
      </c>
      <c r="G411" s="44" t="s">
        <v>35</v>
      </c>
    </row>
    <row r="412" spans="1:7" s="11" customFormat="1" x14ac:dyDescent="0.25">
      <c r="A412" s="24">
        <v>617</v>
      </c>
      <c r="B412" s="25" t="s">
        <v>4</v>
      </c>
      <c r="C412" s="26" t="s">
        <v>741</v>
      </c>
      <c r="D412" s="27" t="s">
        <v>743</v>
      </c>
      <c r="E412" s="44">
        <v>441010316</v>
      </c>
      <c r="F412" s="29" t="s">
        <v>29</v>
      </c>
      <c r="G412" s="44" t="s">
        <v>35</v>
      </c>
    </row>
    <row r="413" spans="1:7" s="11" customFormat="1" ht="127.5" x14ac:dyDescent="0.25">
      <c r="A413" s="24">
        <v>618</v>
      </c>
      <c r="B413" s="25" t="s">
        <v>4</v>
      </c>
      <c r="C413" s="26" t="s">
        <v>742</v>
      </c>
      <c r="D413" s="27" t="s">
        <v>744</v>
      </c>
      <c r="E413" s="44">
        <v>100000000</v>
      </c>
      <c r="F413" s="29" t="s">
        <v>29</v>
      </c>
      <c r="G413" s="44" t="s">
        <v>35</v>
      </c>
    </row>
    <row r="414" spans="1:7" s="11" customFormat="1" ht="127.5" x14ac:dyDescent="0.25">
      <c r="A414" s="24">
        <v>620</v>
      </c>
      <c r="B414" s="25" t="s">
        <v>4</v>
      </c>
      <c r="C414" s="26" t="s">
        <v>745</v>
      </c>
      <c r="D414" s="27" t="s">
        <v>750</v>
      </c>
      <c r="E414" s="44">
        <v>100000000</v>
      </c>
      <c r="F414" s="45" t="s">
        <v>33</v>
      </c>
      <c r="G414" s="44" t="s">
        <v>35</v>
      </c>
    </row>
    <row r="415" spans="1:7" s="11" customFormat="1" x14ac:dyDescent="0.25">
      <c r="A415" s="24">
        <v>623</v>
      </c>
      <c r="B415" s="25" t="s">
        <v>4</v>
      </c>
      <c r="C415" s="26" t="s">
        <v>746</v>
      </c>
      <c r="D415" s="27" t="s">
        <v>751</v>
      </c>
      <c r="E415" s="44">
        <v>0</v>
      </c>
      <c r="F415" s="29" t="s">
        <v>29</v>
      </c>
      <c r="G415" s="44" t="s">
        <v>35</v>
      </c>
    </row>
    <row r="416" spans="1:7" s="11" customFormat="1" x14ac:dyDescent="0.25">
      <c r="A416" s="24">
        <v>624</v>
      </c>
      <c r="B416" s="25" t="s">
        <v>4</v>
      </c>
      <c r="C416" s="26" t="s">
        <v>747</v>
      </c>
      <c r="D416" s="27" t="s">
        <v>752</v>
      </c>
      <c r="E416" s="44">
        <v>354303015</v>
      </c>
      <c r="F416" s="29" t="s">
        <v>29</v>
      </c>
      <c r="G416" s="44" t="s">
        <v>35</v>
      </c>
    </row>
    <row r="417" spans="1:7" s="11" customFormat="1" x14ac:dyDescent="0.25">
      <c r="A417" s="24">
        <v>625</v>
      </c>
      <c r="B417" s="25" t="s">
        <v>4</v>
      </c>
      <c r="C417" s="26" t="s">
        <v>748</v>
      </c>
      <c r="D417" s="27" t="s">
        <v>753</v>
      </c>
      <c r="E417" s="44">
        <v>490722556</v>
      </c>
      <c r="F417" s="29" t="s">
        <v>29</v>
      </c>
      <c r="G417" s="44" t="s">
        <v>35</v>
      </c>
    </row>
    <row r="418" spans="1:7" s="11" customFormat="1" x14ac:dyDescent="0.25">
      <c r="A418" s="24">
        <v>626</v>
      </c>
      <c r="B418" s="25" t="s">
        <v>4</v>
      </c>
      <c r="C418" s="26" t="s">
        <v>749</v>
      </c>
      <c r="D418" s="27" t="s">
        <v>754</v>
      </c>
      <c r="E418" s="44">
        <v>83986410</v>
      </c>
      <c r="F418" s="29" t="s">
        <v>29</v>
      </c>
      <c r="G418" s="44" t="s">
        <v>35</v>
      </c>
    </row>
    <row r="419" spans="1:7" s="11" customFormat="1" x14ac:dyDescent="0.25">
      <c r="A419" s="24">
        <v>628</v>
      </c>
      <c r="B419" s="25" t="s">
        <v>12</v>
      </c>
      <c r="C419" s="26" t="s">
        <v>755</v>
      </c>
      <c r="D419" s="27" t="s">
        <v>771</v>
      </c>
      <c r="E419" s="44">
        <v>0</v>
      </c>
      <c r="F419" s="45" t="s">
        <v>32</v>
      </c>
      <c r="G419" s="44" t="s">
        <v>38</v>
      </c>
    </row>
    <row r="420" spans="1:7" s="11" customFormat="1" x14ac:dyDescent="0.25">
      <c r="A420" s="24">
        <v>629</v>
      </c>
      <c r="B420" s="25" t="s">
        <v>4</v>
      </c>
      <c r="C420" s="26" t="s">
        <v>756</v>
      </c>
      <c r="D420" s="27" t="s">
        <v>772</v>
      </c>
      <c r="E420" s="44">
        <v>46196880</v>
      </c>
      <c r="F420" s="29" t="s">
        <v>32</v>
      </c>
      <c r="G420" s="44" t="s">
        <v>35</v>
      </c>
    </row>
    <row r="421" spans="1:7" s="11" customFormat="1" ht="127.5" x14ac:dyDescent="0.25">
      <c r="A421" s="24">
        <v>630</v>
      </c>
      <c r="B421" s="25" t="s">
        <v>4</v>
      </c>
      <c r="C421" s="26" t="s">
        <v>757</v>
      </c>
      <c r="D421" s="27" t="s">
        <v>773</v>
      </c>
      <c r="E421" s="44">
        <v>100000000</v>
      </c>
      <c r="F421" s="29" t="s">
        <v>29</v>
      </c>
      <c r="G421" s="44" t="s">
        <v>38</v>
      </c>
    </row>
    <row r="422" spans="1:7" s="11" customFormat="1" x14ac:dyDescent="0.25">
      <c r="A422" s="24">
        <v>631</v>
      </c>
      <c r="B422" s="25" t="s">
        <v>4</v>
      </c>
      <c r="C422" s="26" t="s">
        <v>758</v>
      </c>
      <c r="D422" s="27" t="s">
        <v>774</v>
      </c>
      <c r="E422" s="44">
        <v>9903815</v>
      </c>
      <c r="F422" s="29" t="s">
        <v>29</v>
      </c>
      <c r="G422" s="44" t="s">
        <v>38</v>
      </c>
    </row>
    <row r="423" spans="1:7" s="11" customFormat="1" x14ac:dyDescent="0.25">
      <c r="A423" s="24">
        <v>632</v>
      </c>
      <c r="B423" s="25" t="s">
        <v>4</v>
      </c>
      <c r="C423" s="26" t="s">
        <v>759</v>
      </c>
      <c r="D423" s="27" t="s">
        <v>775</v>
      </c>
      <c r="E423" s="44">
        <v>676242196</v>
      </c>
      <c r="F423" s="29" t="s">
        <v>31</v>
      </c>
      <c r="G423" s="44" t="s">
        <v>35</v>
      </c>
    </row>
    <row r="424" spans="1:7" s="11" customFormat="1" x14ac:dyDescent="0.25">
      <c r="A424" s="24">
        <v>633</v>
      </c>
      <c r="B424" s="25" t="s">
        <v>4</v>
      </c>
      <c r="C424" s="26" t="s">
        <v>760</v>
      </c>
      <c r="D424" s="27" t="s">
        <v>776</v>
      </c>
      <c r="E424" s="44">
        <v>0</v>
      </c>
      <c r="F424" s="29" t="s">
        <v>31</v>
      </c>
      <c r="G424" s="44" t="s">
        <v>35</v>
      </c>
    </row>
    <row r="425" spans="1:7" s="11" customFormat="1" ht="38.25" x14ac:dyDescent="0.25">
      <c r="A425" s="24">
        <v>634</v>
      </c>
      <c r="B425" s="25" t="s">
        <v>8</v>
      </c>
      <c r="C425" s="26" t="s">
        <v>761</v>
      </c>
      <c r="D425" s="27" t="s">
        <v>777</v>
      </c>
      <c r="E425" s="44">
        <v>0</v>
      </c>
      <c r="F425" s="45" t="s">
        <v>29</v>
      </c>
      <c r="G425" s="44" t="s">
        <v>38</v>
      </c>
    </row>
    <row r="426" spans="1:7" s="11" customFormat="1" ht="25.5" x14ac:dyDescent="0.25">
      <c r="A426" s="24">
        <v>635</v>
      </c>
      <c r="B426" s="25" t="s">
        <v>12</v>
      </c>
      <c r="C426" s="26" t="s">
        <v>762</v>
      </c>
      <c r="D426" s="27" t="s">
        <v>778</v>
      </c>
      <c r="E426" s="44">
        <v>0</v>
      </c>
      <c r="F426" s="45" t="s">
        <v>32</v>
      </c>
      <c r="G426" s="44" t="s">
        <v>38</v>
      </c>
    </row>
    <row r="427" spans="1:7" s="11" customFormat="1" x14ac:dyDescent="0.25">
      <c r="A427" s="24">
        <v>636</v>
      </c>
      <c r="B427" s="25" t="s">
        <v>4</v>
      </c>
      <c r="C427" s="26" t="s">
        <v>763</v>
      </c>
      <c r="D427" s="27" t="s">
        <v>779</v>
      </c>
      <c r="E427" s="44">
        <v>0</v>
      </c>
      <c r="F427" s="29" t="s">
        <v>32</v>
      </c>
      <c r="G427" s="44" t="s">
        <v>38</v>
      </c>
    </row>
    <row r="428" spans="1:7" s="11" customFormat="1" ht="25.5" x14ac:dyDescent="0.25">
      <c r="A428" s="24">
        <v>637</v>
      </c>
      <c r="B428" s="25" t="s">
        <v>12</v>
      </c>
      <c r="C428" s="26" t="s">
        <v>764</v>
      </c>
      <c r="D428" s="27" t="s">
        <v>780</v>
      </c>
      <c r="E428" s="44">
        <v>0</v>
      </c>
      <c r="F428" s="45" t="s">
        <v>29</v>
      </c>
      <c r="G428" s="44" t="s">
        <v>38</v>
      </c>
    </row>
    <row r="429" spans="1:7" s="11" customFormat="1" x14ac:dyDescent="0.25">
      <c r="A429" s="24">
        <v>638</v>
      </c>
      <c r="B429" s="25" t="s">
        <v>6</v>
      </c>
      <c r="C429" s="26" t="s">
        <v>765</v>
      </c>
      <c r="D429" s="27" t="s">
        <v>781</v>
      </c>
      <c r="E429" s="44">
        <v>3612256699</v>
      </c>
      <c r="F429" s="45" t="s">
        <v>85</v>
      </c>
      <c r="G429" s="44" t="s">
        <v>38</v>
      </c>
    </row>
    <row r="430" spans="1:7" s="11" customFormat="1" ht="127.5" x14ac:dyDescent="0.25">
      <c r="A430" s="24">
        <v>639</v>
      </c>
      <c r="B430" s="25" t="s">
        <v>4</v>
      </c>
      <c r="C430" s="26" t="s">
        <v>766</v>
      </c>
      <c r="D430" s="27" t="s">
        <v>782</v>
      </c>
      <c r="E430" s="44">
        <v>100000000</v>
      </c>
      <c r="F430" s="45" t="s">
        <v>33</v>
      </c>
      <c r="G430" s="44" t="s">
        <v>35</v>
      </c>
    </row>
    <row r="431" spans="1:7" s="11" customFormat="1" ht="38.25" x14ac:dyDescent="0.25">
      <c r="A431" s="24">
        <v>640</v>
      </c>
      <c r="B431" s="25" t="s">
        <v>8</v>
      </c>
      <c r="C431" s="26" t="s">
        <v>767</v>
      </c>
      <c r="D431" s="27" t="s">
        <v>143</v>
      </c>
      <c r="E431" s="44">
        <v>6443500</v>
      </c>
      <c r="F431" s="29" t="s">
        <v>85</v>
      </c>
      <c r="G431" s="44" t="s">
        <v>38</v>
      </c>
    </row>
    <row r="432" spans="1:7" s="11" customFormat="1" x14ac:dyDescent="0.25">
      <c r="A432" s="24">
        <v>641</v>
      </c>
      <c r="B432" s="25" t="s">
        <v>4</v>
      </c>
      <c r="C432" s="26" t="s">
        <v>768</v>
      </c>
      <c r="D432" s="27" t="s">
        <v>783</v>
      </c>
      <c r="E432" s="44">
        <v>0</v>
      </c>
      <c r="F432" s="45" t="s">
        <v>32</v>
      </c>
      <c r="G432" s="44" t="s">
        <v>38</v>
      </c>
    </row>
    <row r="433" spans="1:7" s="11" customFormat="1" x14ac:dyDescent="0.25">
      <c r="A433" s="24">
        <v>642</v>
      </c>
      <c r="B433" s="25" t="s">
        <v>12</v>
      </c>
      <c r="C433" s="26" t="s">
        <v>769</v>
      </c>
      <c r="D433" s="27" t="s">
        <v>784</v>
      </c>
      <c r="E433" s="44">
        <v>0</v>
      </c>
      <c r="F433" s="45" t="s">
        <v>32</v>
      </c>
      <c r="G433" s="44" t="s">
        <v>38</v>
      </c>
    </row>
    <row r="434" spans="1:7" s="11" customFormat="1" ht="25.5" x14ac:dyDescent="0.25">
      <c r="A434" s="24">
        <v>643</v>
      </c>
      <c r="B434" s="25" t="s">
        <v>4</v>
      </c>
      <c r="C434" s="26" t="s">
        <v>985</v>
      </c>
      <c r="D434" s="27" t="s">
        <v>785</v>
      </c>
      <c r="E434" s="44">
        <v>0</v>
      </c>
      <c r="F434" s="45" t="s">
        <v>285</v>
      </c>
      <c r="G434" s="44" t="s">
        <v>35</v>
      </c>
    </row>
    <row r="435" spans="1:7" s="11" customFormat="1" ht="127.5" x14ac:dyDescent="0.25">
      <c r="A435" s="24">
        <v>644</v>
      </c>
      <c r="B435" s="25" t="s">
        <v>4</v>
      </c>
      <c r="C435" s="26" t="s">
        <v>770</v>
      </c>
      <c r="D435" s="27" t="s">
        <v>786</v>
      </c>
      <c r="E435" s="44">
        <v>100000000</v>
      </c>
      <c r="F435" s="45" t="s">
        <v>33</v>
      </c>
      <c r="G435" s="44" t="s">
        <v>38</v>
      </c>
    </row>
    <row r="436" spans="1:7" s="11" customFormat="1" x14ac:dyDescent="0.25">
      <c r="A436" s="24">
        <v>647</v>
      </c>
      <c r="B436" s="25" t="s">
        <v>4</v>
      </c>
      <c r="C436" s="26" t="s">
        <v>787</v>
      </c>
      <c r="D436" s="27" t="s">
        <v>806</v>
      </c>
      <c r="E436" s="44">
        <v>0</v>
      </c>
      <c r="F436" s="29" t="s">
        <v>32</v>
      </c>
      <c r="G436" s="44" t="s">
        <v>35</v>
      </c>
    </row>
    <row r="437" spans="1:7" s="11" customFormat="1" x14ac:dyDescent="0.25">
      <c r="A437" s="24">
        <v>648</v>
      </c>
      <c r="B437" s="25" t="s">
        <v>4</v>
      </c>
      <c r="C437" s="26" t="s">
        <v>788</v>
      </c>
      <c r="D437" s="27" t="s">
        <v>807</v>
      </c>
      <c r="E437" s="44">
        <v>0</v>
      </c>
      <c r="F437" s="45" t="s">
        <v>29</v>
      </c>
      <c r="G437" s="44" t="s">
        <v>35</v>
      </c>
    </row>
    <row r="438" spans="1:7" s="11" customFormat="1" x14ac:dyDescent="0.25">
      <c r="A438" s="24">
        <v>649</v>
      </c>
      <c r="B438" s="25" t="s">
        <v>4</v>
      </c>
      <c r="C438" s="26" t="s">
        <v>789</v>
      </c>
      <c r="D438" s="27" t="s">
        <v>808</v>
      </c>
      <c r="E438" s="44">
        <v>0</v>
      </c>
      <c r="F438" s="29" t="s">
        <v>32</v>
      </c>
      <c r="G438" s="44" t="s">
        <v>35</v>
      </c>
    </row>
    <row r="439" spans="1:7" s="11" customFormat="1" ht="63.75" x14ac:dyDescent="0.25">
      <c r="A439" s="24">
        <v>650</v>
      </c>
      <c r="B439" s="25" t="s">
        <v>4</v>
      </c>
      <c r="C439" s="26" t="s">
        <v>986</v>
      </c>
      <c r="D439" s="27" t="s">
        <v>809</v>
      </c>
      <c r="E439" s="44">
        <v>100000000</v>
      </c>
      <c r="F439" s="45" t="s">
        <v>29</v>
      </c>
      <c r="G439" s="44" t="s">
        <v>35</v>
      </c>
    </row>
    <row r="440" spans="1:7" s="11" customFormat="1" ht="38.25" x14ac:dyDescent="0.25">
      <c r="A440" s="24">
        <v>651</v>
      </c>
      <c r="B440" s="25" t="s">
        <v>8</v>
      </c>
      <c r="C440" s="26" t="s">
        <v>790</v>
      </c>
      <c r="D440" s="27" t="s">
        <v>810</v>
      </c>
      <c r="E440" s="44">
        <v>314061585</v>
      </c>
      <c r="F440" s="45" t="s">
        <v>32</v>
      </c>
      <c r="G440" s="44" t="s">
        <v>38</v>
      </c>
    </row>
    <row r="441" spans="1:7" s="11" customFormat="1" x14ac:dyDescent="0.25">
      <c r="A441" s="24">
        <v>652</v>
      </c>
      <c r="B441" s="25" t="s">
        <v>6</v>
      </c>
      <c r="C441" s="26" t="s">
        <v>791</v>
      </c>
      <c r="D441" s="27" t="s">
        <v>811</v>
      </c>
      <c r="E441" s="44">
        <v>0</v>
      </c>
      <c r="F441" s="45" t="s">
        <v>32</v>
      </c>
      <c r="G441" s="44" t="s">
        <v>38</v>
      </c>
    </row>
    <row r="442" spans="1:7" s="11" customFormat="1" x14ac:dyDescent="0.25">
      <c r="A442" s="24">
        <v>653</v>
      </c>
      <c r="B442" s="25" t="s">
        <v>6</v>
      </c>
      <c r="C442" s="26" t="s">
        <v>792</v>
      </c>
      <c r="D442" s="27" t="s">
        <v>812</v>
      </c>
      <c r="E442" s="44">
        <v>17000000</v>
      </c>
      <c r="F442" s="29" t="s">
        <v>31</v>
      </c>
      <c r="G442" s="44" t="s">
        <v>38</v>
      </c>
    </row>
    <row r="443" spans="1:7" s="11" customFormat="1" ht="38.25" x14ac:dyDescent="0.25">
      <c r="A443" s="24">
        <v>654</v>
      </c>
      <c r="B443" s="25" t="s">
        <v>8</v>
      </c>
      <c r="C443" s="26" t="s">
        <v>793</v>
      </c>
      <c r="D443" s="27" t="s">
        <v>813</v>
      </c>
      <c r="E443" s="44">
        <v>47160000</v>
      </c>
      <c r="F443" s="45" t="s">
        <v>32</v>
      </c>
      <c r="G443" s="44" t="s">
        <v>38</v>
      </c>
    </row>
    <row r="444" spans="1:7" s="11" customFormat="1" ht="38.25" x14ac:dyDescent="0.25">
      <c r="A444" s="24">
        <v>655</v>
      </c>
      <c r="B444" s="25" t="s">
        <v>8</v>
      </c>
      <c r="C444" s="26" t="s">
        <v>794</v>
      </c>
      <c r="D444" s="27" t="s">
        <v>814</v>
      </c>
      <c r="E444" s="44">
        <v>641772600</v>
      </c>
      <c r="F444" s="45" t="s">
        <v>32</v>
      </c>
      <c r="G444" s="44" t="s">
        <v>38</v>
      </c>
    </row>
    <row r="445" spans="1:7" s="11" customFormat="1" x14ac:dyDescent="0.25">
      <c r="A445" s="24">
        <v>656</v>
      </c>
      <c r="B445" s="25" t="s">
        <v>12</v>
      </c>
      <c r="C445" s="26" t="s">
        <v>795</v>
      </c>
      <c r="D445" s="27" t="s">
        <v>815</v>
      </c>
      <c r="E445" s="44">
        <v>0</v>
      </c>
      <c r="F445" s="45" t="s">
        <v>32</v>
      </c>
      <c r="G445" s="44" t="s">
        <v>38</v>
      </c>
    </row>
    <row r="446" spans="1:7" s="11" customFormat="1" ht="38.25" x14ac:dyDescent="0.25">
      <c r="A446" s="24">
        <v>658</v>
      </c>
      <c r="B446" s="25" t="s">
        <v>8</v>
      </c>
      <c r="C446" s="26" t="s">
        <v>796</v>
      </c>
      <c r="D446" s="27" t="s">
        <v>816</v>
      </c>
      <c r="E446" s="44">
        <v>0</v>
      </c>
      <c r="F446" s="45" t="s">
        <v>32</v>
      </c>
      <c r="G446" s="44" t="s">
        <v>38</v>
      </c>
    </row>
    <row r="447" spans="1:7" s="11" customFormat="1" ht="25.5" x14ac:dyDescent="0.25">
      <c r="A447" s="24">
        <v>659</v>
      </c>
      <c r="B447" s="25" t="s">
        <v>6</v>
      </c>
      <c r="C447" s="26" t="s">
        <v>797</v>
      </c>
      <c r="D447" s="27" t="s">
        <v>817</v>
      </c>
      <c r="E447" s="44">
        <v>8500000000</v>
      </c>
      <c r="F447" s="45" t="s">
        <v>30</v>
      </c>
      <c r="G447" s="44" t="s">
        <v>38</v>
      </c>
    </row>
    <row r="448" spans="1:7" s="11" customFormat="1" ht="25.5" x14ac:dyDescent="0.25">
      <c r="A448" s="24">
        <v>660</v>
      </c>
      <c r="B448" s="25" t="s">
        <v>244</v>
      </c>
      <c r="C448" s="26" t="s">
        <v>798</v>
      </c>
      <c r="D448" s="27" t="s">
        <v>817</v>
      </c>
      <c r="E448" s="44">
        <v>0</v>
      </c>
      <c r="F448" s="45" t="s">
        <v>29</v>
      </c>
      <c r="G448" s="44" t="s">
        <v>38</v>
      </c>
    </row>
    <row r="449" spans="1:7" s="11" customFormat="1" x14ac:dyDescent="0.25">
      <c r="A449" s="24">
        <v>661</v>
      </c>
      <c r="B449" s="25" t="s">
        <v>12</v>
      </c>
      <c r="C449" s="26" t="s">
        <v>799</v>
      </c>
      <c r="D449" s="27" t="s">
        <v>818</v>
      </c>
      <c r="E449" s="44">
        <v>0</v>
      </c>
      <c r="F449" s="29" t="s">
        <v>32</v>
      </c>
      <c r="G449" s="44" t="s">
        <v>38</v>
      </c>
    </row>
    <row r="450" spans="1:7" s="11" customFormat="1" ht="38.25" x14ac:dyDescent="0.25">
      <c r="A450" s="24">
        <v>662</v>
      </c>
      <c r="B450" s="25" t="s">
        <v>10</v>
      </c>
      <c r="C450" s="26" t="s">
        <v>800</v>
      </c>
      <c r="D450" s="27" t="s">
        <v>1063</v>
      </c>
      <c r="E450" s="44">
        <v>0</v>
      </c>
      <c r="F450" s="45" t="s">
        <v>33</v>
      </c>
      <c r="G450" s="44" t="s">
        <v>38</v>
      </c>
    </row>
    <row r="451" spans="1:7" s="11" customFormat="1" x14ac:dyDescent="0.25">
      <c r="A451" s="24">
        <v>663</v>
      </c>
      <c r="B451" s="25" t="s">
        <v>6</v>
      </c>
      <c r="C451" s="26" t="s">
        <v>801</v>
      </c>
      <c r="D451" s="27" t="s">
        <v>819</v>
      </c>
      <c r="E451" s="44">
        <v>62643264000</v>
      </c>
      <c r="F451" s="45" t="s">
        <v>85</v>
      </c>
      <c r="G451" s="44" t="s">
        <v>38</v>
      </c>
    </row>
    <row r="452" spans="1:7" s="11" customFormat="1" ht="25.5" x14ac:dyDescent="0.25">
      <c r="A452" s="24">
        <v>664</v>
      </c>
      <c r="B452" s="25" t="s">
        <v>12</v>
      </c>
      <c r="C452" s="26" t="s">
        <v>802</v>
      </c>
      <c r="D452" s="27" t="s">
        <v>820</v>
      </c>
      <c r="E452" s="44">
        <v>0</v>
      </c>
      <c r="F452" s="29" t="s">
        <v>32</v>
      </c>
      <c r="G452" s="44" t="s">
        <v>38</v>
      </c>
    </row>
    <row r="453" spans="1:7" s="11" customFormat="1" x14ac:dyDescent="0.25">
      <c r="A453" s="24">
        <v>665</v>
      </c>
      <c r="B453" s="25" t="s">
        <v>12</v>
      </c>
      <c r="C453" s="26" t="s">
        <v>803</v>
      </c>
      <c r="D453" s="27" t="s">
        <v>821</v>
      </c>
      <c r="E453" s="44">
        <v>0</v>
      </c>
      <c r="F453" s="45" t="s">
        <v>32</v>
      </c>
      <c r="G453" s="44" t="s">
        <v>38</v>
      </c>
    </row>
    <row r="454" spans="1:7" s="11" customFormat="1" ht="38.25" x14ac:dyDescent="0.25">
      <c r="A454" s="24">
        <v>666</v>
      </c>
      <c r="B454" s="25" t="s">
        <v>8</v>
      </c>
      <c r="C454" s="26" t="s">
        <v>804</v>
      </c>
      <c r="D454" s="27" t="s">
        <v>822</v>
      </c>
      <c r="E454" s="44">
        <v>1041517462</v>
      </c>
      <c r="F454" s="45" t="s">
        <v>29</v>
      </c>
      <c r="G454" s="44" t="s">
        <v>38</v>
      </c>
    </row>
    <row r="455" spans="1:7" s="11" customFormat="1" ht="127.5" x14ac:dyDescent="0.25">
      <c r="A455" s="24">
        <v>667</v>
      </c>
      <c r="B455" s="25" t="s">
        <v>4</v>
      </c>
      <c r="C455" s="26" t="s">
        <v>987</v>
      </c>
      <c r="D455" s="27" t="s">
        <v>823</v>
      </c>
      <c r="E455" s="44">
        <v>100000000</v>
      </c>
      <c r="F455" s="29" t="s">
        <v>285</v>
      </c>
      <c r="G455" s="44" t="s">
        <v>35</v>
      </c>
    </row>
    <row r="456" spans="1:7" s="11" customFormat="1" x14ac:dyDescent="0.25">
      <c r="A456" s="24">
        <v>668</v>
      </c>
      <c r="B456" s="25" t="s">
        <v>4</v>
      </c>
      <c r="C456" s="26" t="s">
        <v>805</v>
      </c>
      <c r="D456" s="27" t="s">
        <v>824</v>
      </c>
      <c r="E456" s="44">
        <v>0</v>
      </c>
      <c r="F456" s="45" t="s">
        <v>32</v>
      </c>
      <c r="G456" s="44" t="s">
        <v>35</v>
      </c>
    </row>
    <row r="457" spans="1:7" s="11" customFormat="1" x14ac:dyDescent="0.25">
      <c r="A457" s="24">
        <v>670</v>
      </c>
      <c r="B457" s="25" t="s">
        <v>4</v>
      </c>
      <c r="C457" s="26" t="s">
        <v>825</v>
      </c>
      <c r="D457" s="27" t="s">
        <v>829</v>
      </c>
      <c r="E457" s="44">
        <v>0</v>
      </c>
      <c r="F457" s="29" t="s">
        <v>29</v>
      </c>
      <c r="G457" s="44" t="s">
        <v>38</v>
      </c>
    </row>
    <row r="458" spans="1:7" s="11" customFormat="1" x14ac:dyDescent="0.25">
      <c r="A458" s="24">
        <v>671</v>
      </c>
      <c r="B458" s="25" t="s">
        <v>4</v>
      </c>
      <c r="C458" s="26" t="s">
        <v>826</v>
      </c>
      <c r="D458" s="27" t="s">
        <v>830</v>
      </c>
      <c r="E458" s="44">
        <v>0</v>
      </c>
      <c r="F458" s="29" t="s">
        <v>32</v>
      </c>
      <c r="G458" s="44" t="s">
        <v>35</v>
      </c>
    </row>
    <row r="459" spans="1:7" s="11" customFormat="1" x14ac:dyDescent="0.25">
      <c r="A459" s="24">
        <v>672</v>
      </c>
      <c r="B459" s="25" t="s">
        <v>4</v>
      </c>
      <c r="C459" s="26" t="s">
        <v>827</v>
      </c>
      <c r="D459" s="27" t="s">
        <v>739</v>
      </c>
      <c r="E459" s="44">
        <v>0</v>
      </c>
      <c r="F459" s="45" t="s">
        <v>32</v>
      </c>
      <c r="G459" s="44" t="s">
        <v>38</v>
      </c>
    </row>
    <row r="460" spans="1:7" s="11" customFormat="1" x14ac:dyDescent="0.25">
      <c r="A460" s="24">
        <v>676</v>
      </c>
      <c r="B460" s="25" t="s">
        <v>4</v>
      </c>
      <c r="C460" s="26" t="s">
        <v>828</v>
      </c>
      <c r="D460" s="27" t="s">
        <v>831</v>
      </c>
      <c r="E460" s="44">
        <v>13789100</v>
      </c>
      <c r="F460" s="45" t="s">
        <v>32</v>
      </c>
      <c r="G460" s="44" t="s">
        <v>35</v>
      </c>
    </row>
    <row r="461" spans="1:7" s="11" customFormat="1" x14ac:dyDescent="0.25">
      <c r="A461" s="24">
        <v>680</v>
      </c>
      <c r="B461" s="25" t="s">
        <v>6</v>
      </c>
      <c r="C461" s="26" t="s">
        <v>832</v>
      </c>
      <c r="D461" s="27" t="s">
        <v>868</v>
      </c>
      <c r="E461" s="44">
        <v>294013065</v>
      </c>
      <c r="F461" s="45" t="s">
        <v>32</v>
      </c>
      <c r="G461" s="44" t="s">
        <v>38</v>
      </c>
    </row>
    <row r="462" spans="1:7" s="11" customFormat="1" x14ac:dyDescent="0.25">
      <c r="A462" s="24">
        <v>681</v>
      </c>
      <c r="B462" s="25" t="s">
        <v>12</v>
      </c>
      <c r="C462" s="26" t="s">
        <v>833</v>
      </c>
      <c r="D462" s="27" t="s">
        <v>869</v>
      </c>
      <c r="E462" s="44">
        <v>0</v>
      </c>
      <c r="F462" s="45" t="s">
        <v>32</v>
      </c>
      <c r="G462" s="44" t="s">
        <v>38</v>
      </c>
    </row>
    <row r="463" spans="1:7" s="11" customFormat="1" ht="38.25" x14ac:dyDescent="0.25">
      <c r="A463" s="24">
        <v>682</v>
      </c>
      <c r="B463" s="25" t="s">
        <v>56</v>
      </c>
      <c r="C463" s="26" t="s">
        <v>1039</v>
      </c>
      <c r="D463" s="27" t="s">
        <v>1040</v>
      </c>
      <c r="E463" s="44">
        <v>28068254779.530201</v>
      </c>
      <c r="F463" s="45" t="s">
        <v>29</v>
      </c>
      <c r="G463" s="44" t="s">
        <v>38</v>
      </c>
    </row>
    <row r="464" spans="1:7" s="11" customFormat="1" ht="25.5" x14ac:dyDescent="0.25">
      <c r="A464" s="24">
        <v>683</v>
      </c>
      <c r="B464" s="25" t="s">
        <v>569</v>
      </c>
      <c r="C464" s="26" t="s">
        <v>834</v>
      </c>
      <c r="D464" s="27" t="s">
        <v>261</v>
      </c>
      <c r="E464" s="44">
        <v>2477979182</v>
      </c>
      <c r="F464" s="45" t="s">
        <v>33</v>
      </c>
      <c r="G464" s="44">
        <v>0</v>
      </c>
    </row>
    <row r="465" spans="1:7" s="11" customFormat="1" ht="25.5" x14ac:dyDescent="0.25">
      <c r="A465" s="24">
        <v>684</v>
      </c>
      <c r="B465" s="25" t="s">
        <v>12</v>
      </c>
      <c r="C465" s="26" t="s">
        <v>835</v>
      </c>
      <c r="D465" s="27" t="s">
        <v>870</v>
      </c>
      <c r="E465" s="44">
        <v>0</v>
      </c>
      <c r="F465" s="45" t="s">
        <v>29</v>
      </c>
      <c r="G465" s="44" t="s">
        <v>38</v>
      </c>
    </row>
    <row r="466" spans="1:7" s="11" customFormat="1" ht="25.5" x14ac:dyDescent="0.25">
      <c r="A466" s="24">
        <v>685</v>
      </c>
      <c r="B466" s="25" t="s">
        <v>12</v>
      </c>
      <c r="C466" s="26" t="s">
        <v>836</v>
      </c>
      <c r="D466" s="27" t="s">
        <v>871</v>
      </c>
      <c r="E466" s="44">
        <v>0</v>
      </c>
      <c r="F466" s="45" t="s">
        <v>29</v>
      </c>
      <c r="G466" s="44" t="s">
        <v>38</v>
      </c>
    </row>
    <row r="467" spans="1:7" s="11" customFormat="1" ht="25.5" x14ac:dyDescent="0.25">
      <c r="A467" s="24">
        <v>687</v>
      </c>
      <c r="B467" s="25" t="s">
        <v>12</v>
      </c>
      <c r="C467" s="26" t="s">
        <v>837</v>
      </c>
      <c r="D467" s="27" t="s">
        <v>872</v>
      </c>
      <c r="E467" s="44">
        <v>0</v>
      </c>
      <c r="F467" s="45" t="s">
        <v>29</v>
      </c>
      <c r="G467" s="44" t="s">
        <v>38</v>
      </c>
    </row>
    <row r="468" spans="1:7" s="11" customFormat="1" ht="25.5" x14ac:dyDescent="0.25">
      <c r="A468" s="24">
        <v>688</v>
      </c>
      <c r="B468" s="25" t="s">
        <v>12</v>
      </c>
      <c r="C468" s="26" t="s">
        <v>838</v>
      </c>
      <c r="D468" s="27" t="s">
        <v>873</v>
      </c>
      <c r="E468" s="44">
        <v>0</v>
      </c>
      <c r="F468" s="45" t="s">
        <v>29</v>
      </c>
      <c r="G468" s="44" t="s">
        <v>38</v>
      </c>
    </row>
    <row r="469" spans="1:7" s="11" customFormat="1" ht="25.5" x14ac:dyDescent="0.25">
      <c r="A469" s="24">
        <v>689</v>
      </c>
      <c r="B469" s="25" t="s">
        <v>12</v>
      </c>
      <c r="C469" s="26" t="s">
        <v>839</v>
      </c>
      <c r="D469" s="27" t="s">
        <v>874</v>
      </c>
      <c r="E469" s="44">
        <v>0</v>
      </c>
      <c r="F469" s="45" t="s">
        <v>29</v>
      </c>
      <c r="G469" s="44" t="s">
        <v>38</v>
      </c>
    </row>
    <row r="470" spans="1:7" s="11" customFormat="1" ht="25.5" x14ac:dyDescent="0.25">
      <c r="A470" s="24">
        <v>690</v>
      </c>
      <c r="B470" s="25" t="s">
        <v>12</v>
      </c>
      <c r="C470" s="26" t="s">
        <v>840</v>
      </c>
      <c r="D470" s="27" t="s">
        <v>875</v>
      </c>
      <c r="E470" s="44">
        <v>0</v>
      </c>
      <c r="F470" s="45" t="s">
        <v>29</v>
      </c>
      <c r="G470" s="44" t="s">
        <v>38</v>
      </c>
    </row>
    <row r="471" spans="1:7" s="11" customFormat="1" ht="25.5" x14ac:dyDescent="0.25">
      <c r="A471" s="24">
        <v>692</v>
      </c>
      <c r="B471" s="25" t="s">
        <v>12</v>
      </c>
      <c r="C471" s="26" t="s">
        <v>841</v>
      </c>
      <c r="D471" s="27" t="s">
        <v>876</v>
      </c>
      <c r="E471" s="44">
        <v>0</v>
      </c>
      <c r="F471" s="45" t="s">
        <v>29</v>
      </c>
      <c r="G471" s="44" t="s">
        <v>38</v>
      </c>
    </row>
    <row r="472" spans="1:7" s="11" customFormat="1" ht="25.5" x14ac:dyDescent="0.25">
      <c r="A472" s="24">
        <v>693</v>
      </c>
      <c r="B472" s="25" t="s">
        <v>12</v>
      </c>
      <c r="C472" s="26" t="s">
        <v>842</v>
      </c>
      <c r="D472" s="27" t="s">
        <v>877</v>
      </c>
      <c r="E472" s="44">
        <v>0</v>
      </c>
      <c r="F472" s="45" t="s">
        <v>29</v>
      </c>
      <c r="G472" s="44" t="s">
        <v>38</v>
      </c>
    </row>
    <row r="473" spans="1:7" s="11" customFormat="1" x14ac:dyDescent="0.25">
      <c r="A473" s="24">
        <v>695</v>
      </c>
      <c r="B473" s="25" t="s">
        <v>12</v>
      </c>
      <c r="C473" s="26" t="s">
        <v>843</v>
      </c>
      <c r="D473" s="27" t="s">
        <v>1064</v>
      </c>
      <c r="E473" s="44">
        <v>0</v>
      </c>
      <c r="F473" s="45" t="s">
        <v>32</v>
      </c>
      <c r="G473" s="44" t="s">
        <v>35</v>
      </c>
    </row>
    <row r="474" spans="1:7" s="11" customFormat="1" ht="25.5" x14ac:dyDescent="0.25">
      <c r="A474" s="24">
        <v>696</v>
      </c>
      <c r="B474" s="25" t="s">
        <v>12</v>
      </c>
      <c r="C474" s="26" t="s">
        <v>844</v>
      </c>
      <c r="D474" s="27" t="s">
        <v>878</v>
      </c>
      <c r="E474" s="44">
        <v>0</v>
      </c>
      <c r="F474" s="45" t="s">
        <v>29</v>
      </c>
      <c r="G474" s="44" t="s">
        <v>38</v>
      </c>
    </row>
    <row r="475" spans="1:7" s="11" customFormat="1" ht="25.5" x14ac:dyDescent="0.25">
      <c r="A475" s="24">
        <v>697</v>
      </c>
      <c r="B475" s="25" t="s">
        <v>12</v>
      </c>
      <c r="C475" s="26" t="s">
        <v>845</v>
      </c>
      <c r="D475" s="27" t="s">
        <v>879</v>
      </c>
      <c r="E475" s="44">
        <v>0</v>
      </c>
      <c r="F475" s="45" t="s">
        <v>29</v>
      </c>
      <c r="G475" s="44" t="s">
        <v>38</v>
      </c>
    </row>
    <row r="476" spans="1:7" s="11" customFormat="1" ht="25.5" x14ac:dyDescent="0.25">
      <c r="A476" s="24">
        <v>698</v>
      </c>
      <c r="B476" s="25" t="s">
        <v>12</v>
      </c>
      <c r="C476" s="26" t="s">
        <v>846</v>
      </c>
      <c r="D476" s="27" t="s">
        <v>880</v>
      </c>
      <c r="E476" s="44">
        <v>0</v>
      </c>
      <c r="F476" s="45" t="s">
        <v>29</v>
      </c>
      <c r="G476" s="44" t="s">
        <v>38</v>
      </c>
    </row>
    <row r="477" spans="1:7" s="11" customFormat="1" ht="25.5" x14ac:dyDescent="0.25">
      <c r="A477" s="24">
        <v>699</v>
      </c>
      <c r="B477" s="25" t="s">
        <v>12</v>
      </c>
      <c r="C477" s="26" t="s">
        <v>847</v>
      </c>
      <c r="D477" s="27" t="s">
        <v>881</v>
      </c>
      <c r="E477" s="44">
        <v>0</v>
      </c>
      <c r="F477" s="45" t="s">
        <v>29</v>
      </c>
      <c r="G477" s="44" t="s">
        <v>38</v>
      </c>
    </row>
    <row r="478" spans="1:7" s="11" customFormat="1" ht="25.5" x14ac:dyDescent="0.25">
      <c r="A478" s="24">
        <v>700</v>
      </c>
      <c r="B478" s="25" t="s">
        <v>12</v>
      </c>
      <c r="C478" s="26" t="s">
        <v>848</v>
      </c>
      <c r="D478" s="27" t="s">
        <v>882</v>
      </c>
      <c r="E478" s="44">
        <v>0</v>
      </c>
      <c r="F478" s="45" t="s">
        <v>29</v>
      </c>
      <c r="G478" s="44" t="s">
        <v>38</v>
      </c>
    </row>
    <row r="479" spans="1:7" s="11" customFormat="1" ht="25.5" x14ac:dyDescent="0.25">
      <c r="A479" s="24">
        <v>701</v>
      </c>
      <c r="B479" s="25" t="s">
        <v>12</v>
      </c>
      <c r="C479" s="26" t="s">
        <v>849</v>
      </c>
      <c r="D479" s="27" t="s">
        <v>883</v>
      </c>
      <c r="E479" s="44">
        <v>0</v>
      </c>
      <c r="F479" s="45" t="s">
        <v>29</v>
      </c>
      <c r="G479" s="44" t="s">
        <v>38</v>
      </c>
    </row>
    <row r="480" spans="1:7" s="11" customFormat="1" ht="25.5" x14ac:dyDescent="0.25">
      <c r="A480" s="24">
        <v>702</v>
      </c>
      <c r="B480" s="25" t="s">
        <v>12</v>
      </c>
      <c r="C480" s="26" t="s">
        <v>850</v>
      </c>
      <c r="D480" s="27" t="s">
        <v>884</v>
      </c>
      <c r="E480" s="44">
        <v>0</v>
      </c>
      <c r="F480" s="45" t="s">
        <v>29</v>
      </c>
      <c r="G480" s="44" t="s">
        <v>38</v>
      </c>
    </row>
    <row r="481" spans="1:7" s="11" customFormat="1" ht="25.5" x14ac:dyDescent="0.25">
      <c r="A481" s="24">
        <v>703</v>
      </c>
      <c r="B481" s="25" t="s">
        <v>12</v>
      </c>
      <c r="C481" s="26" t="s">
        <v>851</v>
      </c>
      <c r="D481" s="27" t="s">
        <v>885</v>
      </c>
      <c r="E481" s="44">
        <v>0</v>
      </c>
      <c r="F481" s="45" t="s">
        <v>29</v>
      </c>
      <c r="G481" s="44" t="s">
        <v>38</v>
      </c>
    </row>
    <row r="482" spans="1:7" s="11" customFormat="1" ht="25.5" x14ac:dyDescent="0.25">
      <c r="A482" s="24">
        <v>704</v>
      </c>
      <c r="B482" s="25" t="s">
        <v>12</v>
      </c>
      <c r="C482" s="26" t="s">
        <v>852</v>
      </c>
      <c r="D482" s="27" t="s">
        <v>886</v>
      </c>
      <c r="E482" s="44">
        <v>0</v>
      </c>
      <c r="F482" s="45" t="s">
        <v>29</v>
      </c>
      <c r="G482" s="44" t="s">
        <v>38</v>
      </c>
    </row>
    <row r="483" spans="1:7" s="11" customFormat="1" ht="25.5" x14ac:dyDescent="0.25">
      <c r="A483" s="24">
        <v>705</v>
      </c>
      <c r="B483" s="25" t="s">
        <v>12</v>
      </c>
      <c r="C483" s="26" t="s">
        <v>853</v>
      </c>
      <c r="D483" s="27" t="s">
        <v>887</v>
      </c>
      <c r="E483" s="44">
        <v>0</v>
      </c>
      <c r="F483" s="45" t="s">
        <v>29</v>
      </c>
      <c r="G483" s="44" t="s">
        <v>38</v>
      </c>
    </row>
    <row r="484" spans="1:7" s="11" customFormat="1" ht="25.5" x14ac:dyDescent="0.25">
      <c r="A484" s="24">
        <v>706</v>
      </c>
      <c r="B484" s="25" t="s">
        <v>12</v>
      </c>
      <c r="C484" s="26" t="s">
        <v>854</v>
      </c>
      <c r="D484" s="27" t="s">
        <v>888</v>
      </c>
      <c r="E484" s="44">
        <v>0</v>
      </c>
      <c r="F484" s="45" t="s">
        <v>29</v>
      </c>
      <c r="G484" s="44" t="s">
        <v>38</v>
      </c>
    </row>
    <row r="485" spans="1:7" s="11" customFormat="1" ht="25.5" x14ac:dyDescent="0.25">
      <c r="A485" s="24">
        <v>707</v>
      </c>
      <c r="B485" s="25" t="s">
        <v>12</v>
      </c>
      <c r="C485" s="26" t="s">
        <v>855</v>
      </c>
      <c r="D485" s="27" t="s">
        <v>889</v>
      </c>
      <c r="E485" s="44">
        <v>0</v>
      </c>
      <c r="F485" s="45" t="s">
        <v>29</v>
      </c>
      <c r="G485" s="44" t="s">
        <v>38</v>
      </c>
    </row>
    <row r="486" spans="1:7" s="11" customFormat="1" ht="25.5" x14ac:dyDescent="0.25">
      <c r="A486" s="24">
        <v>708</v>
      </c>
      <c r="B486" s="25" t="s">
        <v>12</v>
      </c>
      <c r="C486" s="26" t="s">
        <v>856</v>
      </c>
      <c r="D486" s="27" t="s">
        <v>890</v>
      </c>
      <c r="E486" s="44">
        <v>0</v>
      </c>
      <c r="F486" s="45" t="s">
        <v>29</v>
      </c>
      <c r="G486" s="44" t="s">
        <v>38</v>
      </c>
    </row>
    <row r="487" spans="1:7" s="11" customFormat="1" ht="25.5" x14ac:dyDescent="0.25">
      <c r="A487" s="24">
        <v>709</v>
      </c>
      <c r="B487" s="25" t="s">
        <v>12</v>
      </c>
      <c r="C487" s="26" t="s">
        <v>857</v>
      </c>
      <c r="D487" s="27" t="s">
        <v>891</v>
      </c>
      <c r="E487" s="44">
        <v>0</v>
      </c>
      <c r="F487" s="45" t="s">
        <v>29</v>
      </c>
      <c r="G487" s="44" t="s">
        <v>38</v>
      </c>
    </row>
    <row r="488" spans="1:7" s="11" customFormat="1" ht="25.5" x14ac:dyDescent="0.25">
      <c r="A488" s="24">
        <v>710</v>
      </c>
      <c r="B488" s="25" t="s">
        <v>12</v>
      </c>
      <c r="C488" s="26" t="s">
        <v>858</v>
      </c>
      <c r="D488" s="27" t="s">
        <v>892</v>
      </c>
      <c r="E488" s="44">
        <v>0</v>
      </c>
      <c r="F488" s="45" t="s">
        <v>29</v>
      </c>
      <c r="G488" s="44" t="s">
        <v>38</v>
      </c>
    </row>
    <row r="489" spans="1:7" s="11" customFormat="1" ht="25.5" x14ac:dyDescent="0.25">
      <c r="A489" s="24">
        <v>711</v>
      </c>
      <c r="B489" s="25" t="s">
        <v>12</v>
      </c>
      <c r="C489" s="26" t="s">
        <v>859</v>
      </c>
      <c r="D489" s="27" t="s">
        <v>893</v>
      </c>
      <c r="E489" s="44">
        <v>0</v>
      </c>
      <c r="F489" s="45" t="s">
        <v>29</v>
      </c>
      <c r="G489" s="44" t="s">
        <v>38</v>
      </c>
    </row>
    <row r="490" spans="1:7" s="11" customFormat="1" ht="25.5" x14ac:dyDescent="0.25">
      <c r="A490" s="24">
        <v>712</v>
      </c>
      <c r="B490" s="25" t="s">
        <v>12</v>
      </c>
      <c r="C490" s="26" t="s">
        <v>860</v>
      </c>
      <c r="D490" s="27" t="s">
        <v>894</v>
      </c>
      <c r="E490" s="44">
        <v>0</v>
      </c>
      <c r="F490" s="45" t="s">
        <v>29</v>
      </c>
      <c r="G490" s="44" t="s">
        <v>38</v>
      </c>
    </row>
    <row r="491" spans="1:7" s="11" customFormat="1" ht="25.5" x14ac:dyDescent="0.25">
      <c r="A491" s="24">
        <v>713</v>
      </c>
      <c r="B491" s="25" t="s">
        <v>12</v>
      </c>
      <c r="C491" s="26" t="s">
        <v>861</v>
      </c>
      <c r="D491" s="27" t="s">
        <v>895</v>
      </c>
      <c r="E491" s="44">
        <v>0</v>
      </c>
      <c r="F491" s="45" t="s">
        <v>29</v>
      </c>
      <c r="G491" s="44" t="s">
        <v>38</v>
      </c>
    </row>
    <row r="492" spans="1:7" s="11" customFormat="1" ht="25.5" x14ac:dyDescent="0.25">
      <c r="A492" s="24">
        <v>714</v>
      </c>
      <c r="B492" s="25" t="s">
        <v>12</v>
      </c>
      <c r="C492" s="26" t="s">
        <v>862</v>
      </c>
      <c r="D492" s="27" t="s">
        <v>896</v>
      </c>
      <c r="E492" s="44">
        <v>0</v>
      </c>
      <c r="F492" s="45" t="s">
        <v>29</v>
      </c>
      <c r="G492" s="44" t="s">
        <v>38</v>
      </c>
    </row>
    <row r="493" spans="1:7" s="11" customFormat="1" ht="25.5" x14ac:dyDescent="0.25">
      <c r="A493" s="24">
        <v>715</v>
      </c>
      <c r="B493" s="25" t="s">
        <v>12</v>
      </c>
      <c r="C493" s="26" t="s">
        <v>863</v>
      </c>
      <c r="D493" s="27" t="s">
        <v>897</v>
      </c>
      <c r="E493" s="44">
        <v>0</v>
      </c>
      <c r="F493" s="45" t="s">
        <v>29</v>
      </c>
      <c r="G493" s="44" t="s">
        <v>38</v>
      </c>
    </row>
    <row r="494" spans="1:7" s="11" customFormat="1" ht="25.5" x14ac:dyDescent="0.25">
      <c r="A494" s="24">
        <v>716</v>
      </c>
      <c r="B494" s="25" t="s">
        <v>12</v>
      </c>
      <c r="C494" s="26" t="s">
        <v>864</v>
      </c>
      <c r="D494" s="27" t="s">
        <v>898</v>
      </c>
      <c r="E494" s="44">
        <v>0</v>
      </c>
      <c r="F494" s="45" t="s">
        <v>29</v>
      </c>
      <c r="G494" s="44" t="s">
        <v>38</v>
      </c>
    </row>
    <row r="495" spans="1:7" s="11" customFormat="1" ht="25.5" x14ac:dyDescent="0.25">
      <c r="A495" s="24">
        <v>717</v>
      </c>
      <c r="B495" s="25" t="s">
        <v>12</v>
      </c>
      <c r="C495" s="26" t="s">
        <v>865</v>
      </c>
      <c r="D495" s="27" t="s">
        <v>899</v>
      </c>
      <c r="E495" s="44">
        <v>0</v>
      </c>
      <c r="F495" s="45" t="s">
        <v>29</v>
      </c>
      <c r="G495" s="44" t="s">
        <v>38</v>
      </c>
    </row>
    <row r="496" spans="1:7" s="11" customFormat="1" ht="25.5" x14ac:dyDescent="0.25">
      <c r="A496" s="24">
        <v>718</v>
      </c>
      <c r="B496" s="25" t="s">
        <v>12</v>
      </c>
      <c r="C496" s="26" t="s">
        <v>866</v>
      </c>
      <c r="D496" s="27" t="s">
        <v>900</v>
      </c>
      <c r="E496" s="44">
        <v>0</v>
      </c>
      <c r="F496" s="45" t="s">
        <v>29</v>
      </c>
      <c r="G496" s="44" t="s">
        <v>38</v>
      </c>
    </row>
    <row r="497" spans="1:7" s="11" customFormat="1" ht="25.5" x14ac:dyDescent="0.25">
      <c r="A497" s="24">
        <v>719</v>
      </c>
      <c r="B497" s="25" t="s">
        <v>12</v>
      </c>
      <c r="C497" s="26" t="s">
        <v>867</v>
      </c>
      <c r="D497" s="27" t="s">
        <v>901</v>
      </c>
      <c r="E497" s="44">
        <v>0</v>
      </c>
      <c r="F497" s="45" t="s">
        <v>29</v>
      </c>
      <c r="G497" s="44" t="s">
        <v>38</v>
      </c>
    </row>
    <row r="498" spans="1:7" s="11" customFormat="1" ht="25.5" x14ac:dyDescent="0.25">
      <c r="A498" s="24">
        <v>721</v>
      </c>
      <c r="B498" s="25" t="s">
        <v>12</v>
      </c>
      <c r="C498" s="26" t="s">
        <v>902</v>
      </c>
      <c r="D498" s="27" t="s">
        <v>912</v>
      </c>
      <c r="E498" s="44">
        <v>0</v>
      </c>
      <c r="F498" s="45" t="s">
        <v>29</v>
      </c>
      <c r="G498" s="44" t="s">
        <v>38</v>
      </c>
    </row>
    <row r="499" spans="1:7" s="11" customFormat="1" ht="76.5" x14ac:dyDescent="0.25">
      <c r="A499" s="24">
        <v>722</v>
      </c>
      <c r="B499" s="25" t="s">
        <v>12</v>
      </c>
      <c r="C499" s="26" t="s">
        <v>903</v>
      </c>
      <c r="D499" s="27" t="s">
        <v>1041</v>
      </c>
      <c r="E499" s="44">
        <v>0</v>
      </c>
      <c r="F499" s="45" t="s">
        <v>29</v>
      </c>
      <c r="G499" s="44" t="s">
        <v>38</v>
      </c>
    </row>
    <row r="500" spans="1:7" s="11" customFormat="1" ht="25.5" x14ac:dyDescent="0.25">
      <c r="A500" s="24">
        <v>723</v>
      </c>
      <c r="B500" s="25" t="s">
        <v>12</v>
      </c>
      <c r="C500" s="26" t="s">
        <v>904</v>
      </c>
      <c r="D500" s="27" t="s">
        <v>913</v>
      </c>
      <c r="E500" s="44">
        <v>0</v>
      </c>
      <c r="F500" s="45" t="s">
        <v>29</v>
      </c>
      <c r="G500" s="44" t="s">
        <v>38</v>
      </c>
    </row>
    <row r="501" spans="1:7" s="11" customFormat="1" ht="25.5" x14ac:dyDescent="0.25">
      <c r="A501" s="24">
        <v>724</v>
      </c>
      <c r="B501" s="25" t="s">
        <v>12</v>
      </c>
      <c r="C501" s="26" t="s">
        <v>905</v>
      </c>
      <c r="D501" s="27" t="s">
        <v>914</v>
      </c>
      <c r="E501" s="44">
        <v>0</v>
      </c>
      <c r="F501" s="45" t="s">
        <v>29</v>
      </c>
      <c r="G501" s="44" t="s">
        <v>38</v>
      </c>
    </row>
    <row r="502" spans="1:7" s="11" customFormat="1" ht="25.5" x14ac:dyDescent="0.25">
      <c r="A502" s="24">
        <v>725</v>
      </c>
      <c r="B502" s="25" t="s">
        <v>12</v>
      </c>
      <c r="C502" s="26" t="s">
        <v>906</v>
      </c>
      <c r="D502" s="27" t="s">
        <v>915</v>
      </c>
      <c r="E502" s="44">
        <v>0</v>
      </c>
      <c r="F502" s="45" t="s">
        <v>29</v>
      </c>
      <c r="G502" s="44" t="s">
        <v>38</v>
      </c>
    </row>
    <row r="503" spans="1:7" s="11" customFormat="1" ht="25.5" x14ac:dyDescent="0.25">
      <c r="A503" s="24">
        <v>726</v>
      </c>
      <c r="B503" s="25" t="s">
        <v>12</v>
      </c>
      <c r="C503" s="26" t="s">
        <v>907</v>
      </c>
      <c r="D503" s="27" t="s">
        <v>916</v>
      </c>
      <c r="E503" s="44">
        <v>0</v>
      </c>
      <c r="F503" s="45" t="s">
        <v>29</v>
      </c>
      <c r="G503" s="44" t="s">
        <v>38</v>
      </c>
    </row>
    <row r="504" spans="1:7" s="11" customFormat="1" ht="25.5" x14ac:dyDescent="0.25">
      <c r="A504" s="24">
        <v>727</v>
      </c>
      <c r="B504" s="25" t="s">
        <v>12</v>
      </c>
      <c r="C504" s="26" t="s">
        <v>908</v>
      </c>
      <c r="D504" s="27" t="s">
        <v>917</v>
      </c>
      <c r="E504" s="44">
        <v>0</v>
      </c>
      <c r="F504" s="45" t="s">
        <v>29</v>
      </c>
      <c r="G504" s="44" t="s">
        <v>38</v>
      </c>
    </row>
    <row r="505" spans="1:7" s="11" customFormat="1" ht="38.25" x14ac:dyDescent="0.25">
      <c r="A505" s="24">
        <v>728</v>
      </c>
      <c r="B505" s="25" t="s">
        <v>12</v>
      </c>
      <c r="C505" s="26" t="s">
        <v>909</v>
      </c>
      <c r="D505" s="27" t="s">
        <v>1042</v>
      </c>
      <c r="E505" s="44">
        <v>0</v>
      </c>
      <c r="F505" s="45" t="s">
        <v>29</v>
      </c>
      <c r="G505" s="44" t="s">
        <v>38</v>
      </c>
    </row>
    <row r="506" spans="1:7" s="11" customFormat="1" ht="25.5" x14ac:dyDescent="0.25">
      <c r="A506" s="24">
        <v>729</v>
      </c>
      <c r="B506" s="25" t="s">
        <v>12</v>
      </c>
      <c r="C506" s="26" t="s">
        <v>910</v>
      </c>
      <c r="D506" s="27" t="s">
        <v>918</v>
      </c>
      <c r="E506" s="44">
        <v>0</v>
      </c>
      <c r="F506" s="45" t="s">
        <v>29</v>
      </c>
      <c r="G506" s="44" t="s">
        <v>38</v>
      </c>
    </row>
    <row r="507" spans="1:7" s="11" customFormat="1" ht="25.5" x14ac:dyDescent="0.25">
      <c r="A507" s="24">
        <v>730</v>
      </c>
      <c r="B507" s="25" t="s">
        <v>12</v>
      </c>
      <c r="C507" s="26" t="s">
        <v>911</v>
      </c>
      <c r="D507" s="27" t="s">
        <v>919</v>
      </c>
      <c r="E507" s="44">
        <v>0</v>
      </c>
      <c r="F507" s="45" t="s">
        <v>29</v>
      </c>
      <c r="G507" s="44" t="s">
        <v>38</v>
      </c>
    </row>
    <row r="508" spans="1:7" s="11" customFormat="1" ht="38.25" x14ac:dyDescent="0.25">
      <c r="A508" s="24">
        <v>735</v>
      </c>
      <c r="B508" s="25" t="s">
        <v>8</v>
      </c>
      <c r="C508" s="26" t="s">
        <v>920</v>
      </c>
      <c r="D508" s="27" t="s">
        <v>928</v>
      </c>
      <c r="E508" s="44">
        <v>108878660</v>
      </c>
      <c r="F508" s="45" t="s">
        <v>156</v>
      </c>
      <c r="G508" s="44" t="s">
        <v>38</v>
      </c>
    </row>
    <row r="509" spans="1:7" s="11" customFormat="1" x14ac:dyDescent="0.25">
      <c r="A509" s="24">
        <v>737</v>
      </c>
      <c r="B509" s="25" t="s">
        <v>12</v>
      </c>
      <c r="C509" s="26" t="s">
        <v>921</v>
      </c>
      <c r="D509" s="27" t="s">
        <v>929</v>
      </c>
      <c r="E509" s="44">
        <v>0</v>
      </c>
      <c r="F509" s="45" t="s">
        <v>31</v>
      </c>
      <c r="G509" s="44" t="s">
        <v>38</v>
      </c>
    </row>
    <row r="510" spans="1:7" s="11" customFormat="1" x14ac:dyDescent="0.25">
      <c r="A510" s="24">
        <v>738</v>
      </c>
      <c r="B510" s="25" t="s">
        <v>6</v>
      </c>
      <c r="C510" s="26" t="s">
        <v>922</v>
      </c>
      <c r="D510" s="27" t="s">
        <v>930</v>
      </c>
      <c r="E510" s="44">
        <v>1276065000</v>
      </c>
      <c r="F510" s="45" t="s">
        <v>85</v>
      </c>
      <c r="G510" s="44" t="s">
        <v>38</v>
      </c>
    </row>
    <row r="511" spans="1:7" s="11" customFormat="1" ht="38.25" x14ac:dyDescent="0.25">
      <c r="A511" s="24">
        <v>741</v>
      </c>
      <c r="B511" s="25" t="s">
        <v>12</v>
      </c>
      <c r="C511" s="26" t="s">
        <v>923</v>
      </c>
      <c r="D511" s="27" t="s">
        <v>1043</v>
      </c>
      <c r="E511" s="44">
        <v>0</v>
      </c>
      <c r="F511" s="45" t="s">
        <v>29</v>
      </c>
      <c r="G511" s="44" t="s">
        <v>38</v>
      </c>
    </row>
    <row r="512" spans="1:7" s="11" customFormat="1" ht="38.25" x14ac:dyDescent="0.25">
      <c r="A512" s="24">
        <v>742</v>
      </c>
      <c r="B512" s="25" t="s">
        <v>10</v>
      </c>
      <c r="C512" s="26" t="s">
        <v>924</v>
      </c>
      <c r="D512" s="27" t="s">
        <v>931</v>
      </c>
      <c r="E512" s="44">
        <v>0</v>
      </c>
      <c r="F512" s="45" t="s">
        <v>31</v>
      </c>
      <c r="G512" s="44" t="s">
        <v>38</v>
      </c>
    </row>
    <row r="513" spans="1:7" s="11" customFormat="1" ht="38.25" x14ac:dyDescent="0.25">
      <c r="A513" s="24">
        <v>744</v>
      </c>
      <c r="B513" s="25" t="s">
        <v>8</v>
      </c>
      <c r="C513" s="26" t="s">
        <v>925</v>
      </c>
      <c r="D513" s="27" t="s">
        <v>933</v>
      </c>
      <c r="E513" s="44">
        <v>36375876</v>
      </c>
      <c r="F513" s="45" t="s">
        <v>32</v>
      </c>
      <c r="G513" s="44" t="s">
        <v>38</v>
      </c>
    </row>
    <row r="514" spans="1:7" s="11" customFormat="1" ht="38.25" x14ac:dyDescent="0.25">
      <c r="A514" s="24">
        <v>745</v>
      </c>
      <c r="B514" s="25" t="s">
        <v>8</v>
      </c>
      <c r="C514" s="26" t="s">
        <v>926</v>
      </c>
      <c r="D514" s="27" t="s">
        <v>143</v>
      </c>
      <c r="E514" s="44">
        <v>0</v>
      </c>
      <c r="F514" s="46" t="s">
        <v>33</v>
      </c>
      <c r="G514" s="44" t="s">
        <v>38</v>
      </c>
    </row>
    <row r="515" spans="1:7" s="11" customFormat="1" x14ac:dyDescent="0.25">
      <c r="A515" s="24">
        <v>746</v>
      </c>
      <c r="B515" s="25" t="s">
        <v>4</v>
      </c>
      <c r="C515" s="26" t="s">
        <v>927</v>
      </c>
      <c r="D515" s="27" t="s">
        <v>934</v>
      </c>
      <c r="E515" s="44">
        <v>21795152</v>
      </c>
      <c r="F515" s="45" t="s">
        <v>155</v>
      </c>
      <c r="G515" s="44" t="s">
        <v>38</v>
      </c>
    </row>
    <row r="516" spans="1:7" s="11" customFormat="1" x14ac:dyDescent="0.25">
      <c r="A516" s="24">
        <v>748</v>
      </c>
      <c r="B516" s="25" t="s">
        <v>506</v>
      </c>
      <c r="C516" s="26" t="s">
        <v>935</v>
      </c>
      <c r="D516" s="27" t="s">
        <v>988</v>
      </c>
      <c r="E516" s="44">
        <v>1615451592</v>
      </c>
      <c r="F516" s="45" t="s">
        <v>31</v>
      </c>
      <c r="G516" s="44" t="s">
        <v>38</v>
      </c>
    </row>
    <row r="517" spans="1:7" s="11" customFormat="1" ht="25.5" x14ac:dyDescent="0.25">
      <c r="A517" s="24">
        <v>752</v>
      </c>
      <c r="B517" s="25" t="s">
        <v>12</v>
      </c>
      <c r="C517" s="26" t="s">
        <v>937</v>
      </c>
      <c r="D517" s="27" t="s">
        <v>941</v>
      </c>
      <c r="E517" s="44">
        <v>0</v>
      </c>
      <c r="F517" s="45" t="s">
        <v>29</v>
      </c>
      <c r="G517" s="44" t="s">
        <v>38</v>
      </c>
    </row>
    <row r="518" spans="1:7" s="11" customFormat="1" ht="38.25" x14ac:dyDescent="0.25">
      <c r="A518" s="24">
        <v>754</v>
      </c>
      <c r="B518" s="25" t="s">
        <v>8</v>
      </c>
      <c r="C518" s="26" t="s">
        <v>938</v>
      </c>
      <c r="D518" s="27" t="s">
        <v>942</v>
      </c>
      <c r="E518" s="44">
        <v>781242</v>
      </c>
      <c r="F518" s="45" t="s">
        <v>32</v>
      </c>
      <c r="G518" s="44" t="s">
        <v>38</v>
      </c>
    </row>
    <row r="519" spans="1:7" s="11" customFormat="1" x14ac:dyDescent="0.25">
      <c r="A519" s="24">
        <v>755</v>
      </c>
      <c r="B519" s="25" t="s">
        <v>12</v>
      </c>
      <c r="C519" s="26" t="s">
        <v>939</v>
      </c>
      <c r="D519" s="27" t="s">
        <v>943</v>
      </c>
      <c r="E519" s="44">
        <v>0</v>
      </c>
      <c r="F519" s="45" t="s">
        <v>32</v>
      </c>
      <c r="G519" s="44" t="s">
        <v>38</v>
      </c>
    </row>
    <row r="520" spans="1:7" s="11" customFormat="1" x14ac:dyDescent="0.25">
      <c r="A520" s="24">
        <v>757</v>
      </c>
      <c r="B520" s="25" t="s">
        <v>12</v>
      </c>
      <c r="C520" s="26" t="s">
        <v>989</v>
      </c>
      <c r="D520" s="27" t="s">
        <v>993</v>
      </c>
      <c r="E520" s="44">
        <v>0</v>
      </c>
      <c r="F520" s="45" t="s">
        <v>32</v>
      </c>
      <c r="G520" s="44" t="s">
        <v>38</v>
      </c>
    </row>
    <row r="521" spans="1:7" s="11" customFormat="1" ht="25.5" x14ac:dyDescent="0.25">
      <c r="A521" s="24">
        <v>758</v>
      </c>
      <c r="B521" s="25" t="s">
        <v>168</v>
      </c>
      <c r="C521" s="26" t="s">
        <v>990</v>
      </c>
      <c r="D521" s="27" t="s">
        <v>1044</v>
      </c>
      <c r="E521" s="44">
        <v>17637339000</v>
      </c>
      <c r="F521" s="45" t="s">
        <v>32</v>
      </c>
      <c r="G521" s="44" t="s">
        <v>36</v>
      </c>
    </row>
    <row r="522" spans="1:7" s="11" customFormat="1" ht="38.25" x14ac:dyDescent="0.25">
      <c r="A522" s="24">
        <v>759</v>
      </c>
      <c r="B522" s="25" t="s">
        <v>8</v>
      </c>
      <c r="C522" s="26" t="s">
        <v>991</v>
      </c>
      <c r="D522" s="27" t="s">
        <v>994</v>
      </c>
      <c r="E522" s="44">
        <v>0</v>
      </c>
      <c r="F522" s="45" t="s">
        <v>32</v>
      </c>
      <c r="G522" s="44" t="s">
        <v>35</v>
      </c>
    </row>
    <row r="523" spans="1:7" s="11" customFormat="1" ht="38.25" x14ac:dyDescent="0.25">
      <c r="A523" s="24">
        <v>760</v>
      </c>
      <c r="B523" s="25" t="s">
        <v>8</v>
      </c>
      <c r="C523" s="26" t="s">
        <v>992</v>
      </c>
      <c r="D523" s="27" t="s">
        <v>1067</v>
      </c>
      <c r="E523" s="44">
        <v>0</v>
      </c>
      <c r="F523" s="45" t="s">
        <v>32</v>
      </c>
      <c r="G523" s="44" t="s">
        <v>35</v>
      </c>
    </row>
    <row r="524" spans="1:7" s="11" customFormat="1" ht="25.5" x14ac:dyDescent="0.25">
      <c r="A524" s="24">
        <v>761</v>
      </c>
      <c r="B524" s="25" t="s">
        <v>168</v>
      </c>
      <c r="C524" s="26" t="s">
        <v>998</v>
      </c>
      <c r="D524" s="27" t="s">
        <v>999</v>
      </c>
      <c r="E524" s="44">
        <v>0</v>
      </c>
      <c r="F524" s="45" t="s">
        <v>32</v>
      </c>
      <c r="G524" s="44" t="s">
        <v>35</v>
      </c>
    </row>
    <row r="525" spans="1:7" s="11" customFormat="1" x14ac:dyDescent="0.25">
      <c r="A525" s="24">
        <v>763</v>
      </c>
      <c r="B525" s="25" t="s">
        <v>12</v>
      </c>
      <c r="C525" s="26" t="s">
        <v>996</v>
      </c>
      <c r="D525" s="27" t="s">
        <v>997</v>
      </c>
      <c r="E525" s="44">
        <v>0</v>
      </c>
      <c r="F525" s="45" t="s">
        <v>32</v>
      </c>
      <c r="G525" s="44" t="s">
        <v>38</v>
      </c>
    </row>
    <row r="526" spans="1:7" s="11" customFormat="1" ht="102" x14ac:dyDescent="0.25">
      <c r="A526" s="24">
        <v>766</v>
      </c>
      <c r="B526" s="25" t="s">
        <v>6</v>
      </c>
      <c r="C526" s="26" t="s">
        <v>1001</v>
      </c>
      <c r="D526" s="27" t="s">
        <v>1006</v>
      </c>
      <c r="E526" s="44">
        <v>4000000</v>
      </c>
      <c r="F526" s="45" t="s">
        <v>32</v>
      </c>
      <c r="G526" s="44" t="s">
        <v>38</v>
      </c>
    </row>
    <row r="527" spans="1:7" s="11" customFormat="1" ht="25.5" x14ac:dyDescent="0.25">
      <c r="A527" s="24">
        <v>767</v>
      </c>
      <c r="B527" s="25" t="s">
        <v>168</v>
      </c>
      <c r="C527" s="26" t="s">
        <v>1002</v>
      </c>
      <c r="D527" s="27" t="s">
        <v>1007</v>
      </c>
      <c r="E527" s="44">
        <v>343950000</v>
      </c>
      <c r="F527" s="45" t="s">
        <v>32</v>
      </c>
      <c r="G527" s="44" t="s">
        <v>37</v>
      </c>
    </row>
    <row r="528" spans="1:7" s="11" customFormat="1" x14ac:dyDescent="0.25">
      <c r="A528" s="24">
        <v>768</v>
      </c>
      <c r="B528" s="25" t="s">
        <v>12</v>
      </c>
      <c r="C528" s="26" t="s">
        <v>1003</v>
      </c>
      <c r="D528" s="27" t="s">
        <v>1008</v>
      </c>
      <c r="E528" s="44">
        <v>0</v>
      </c>
      <c r="F528" s="45" t="s">
        <v>32</v>
      </c>
      <c r="G528" s="44" t="s">
        <v>38</v>
      </c>
    </row>
    <row r="529" spans="1:7" s="11" customFormat="1" ht="38.25" x14ac:dyDescent="0.25">
      <c r="A529" s="24">
        <v>769</v>
      </c>
      <c r="B529" s="25" t="s">
        <v>6</v>
      </c>
      <c r="C529" s="26" t="s">
        <v>1004</v>
      </c>
      <c r="D529" s="27" t="s">
        <v>1009</v>
      </c>
      <c r="E529" s="44">
        <v>2147507440</v>
      </c>
      <c r="F529" s="45" t="s">
        <v>32</v>
      </c>
      <c r="G529" s="44" t="s">
        <v>38</v>
      </c>
    </row>
    <row r="530" spans="1:7" s="11" customFormat="1" ht="25.5" x14ac:dyDescent="0.25">
      <c r="A530" s="24">
        <v>771</v>
      </c>
      <c r="B530" s="25" t="s">
        <v>4</v>
      </c>
      <c r="C530" s="26" t="s">
        <v>1005</v>
      </c>
      <c r="D530" s="27" t="s">
        <v>1011</v>
      </c>
      <c r="E530" s="44">
        <v>0</v>
      </c>
      <c r="F530" s="45" t="s">
        <v>29</v>
      </c>
      <c r="G530" s="44" t="s">
        <v>38</v>
      </c>
    </row>
    <row r="531" spans="1:7" s="11" customFormat="1" ht="38.25" x14ac:dyDescent="0.25">
      <c r="A531" s="24">
        <v>772</v>
      </c>
      <c r="B531" s="25" t="s">
        <v>8</v>
      </c>
      <c r="C531" s="26" t="s">
        <v>1045</v>
      </c>
      <c r="D531" s="27" t="s">
        <v>1046</v>
      </c>
      <c r="E531" s="44">
        <v>0</v>
      </c>
      <c r="F531" s="45" t="s">
        <v>32</v>
      </c>
      <c r="G531" s="44" t="s">
        <v>35</v>
      </c>
    </row>
    <row r="532" spans="1:7" s="11" customFormat="1" x14ac:dyDescent="0.25">
      <c r="A532" s="24">
        <v>775</v>
      </c>
      <c r="B532" s="25" t="s">
        <v>4</v>
      </c>
      <c r="C532" s="26" t="s">
        <v>1012</v>
      </c>
      <c r="D532" s="27" t="s">
        <v>1013</v>
      </c>
      <c r="E532" s="44">
        <v>17556060</v>
      </c>
      <c r="F532" s="45" t="s">
        <v>32</v>
      </c>
      <c r="G532" s="44" t="s">
        <v>35</v>
      </c>
    </row>
    <row r="533" spans="1:7" s="11" customFormat="1" x14ac:dyDescent="0.25">
      <c r="A533" s="24">
        <v>776</v>
      </c>
      <c r="B533" s="25" t="s">
        <v>318</v>
      </c>
      <c r="C533" s="26" t="s">
        <v>1068</v>
      </c>
      <c r="D533" s="27" t="s">
        <v>1069</v>
      </c>
      <c r="E533" s="44">
        <v>0</v>
      </c>
      <c r="F533" s="45" t="s">
        <v>155</v>
      </c>
      <c r="G533" s="44" t="s">
        <v>35</v>
      </c>
    </row>
    <row r="534" spans="1:7" s="11" customFormat="1" ht="25.5" x14ac:dyDescent="0.25">
      <c r="A534" s="24">
        <v>778</v>
      </c>
      <c r="B534" s="25" t="s">
        <v>12</v>
      </c>
      <c r="C534" s="26" t="s">
        <v>1143</v>
      </c>
      <c r="D534" s="27" t="s">
        <v>1077</v>
      </c>
      <c r="E534" s="44">
        <v>0</v>
      </c>
      <c r="F534" s="45" t="s">
        <v>29</v>
      </c>
      <c r="G534" s="44" t="s">
        <v>38</v>
      </c>
    </row>
    <row r="535" spans="1:7" s="11" customFormat="1" ht="25.5" x14ac:dyDescent="0.25">
      <c r="A535" s="24">
        <v>780</v>
      </c>
      <c r="B535" s="25" t="s">
        <v>12</v>
      </c>
      <c r="C535" s="26" t="s">
        <v>1070</v>
      </c>
      <c r="D535" s="27" t="s">
        <v>1078</v>
      </c>
      <c r="E535" s="44">
        <v>0</v>
      </c>
      <c r="F535" s="45" t="s">
        <v>32</v>
      </c>
      <c r="G535" s="44" t="s">
        <v>38</v>
      </c>
    </row>
    <row r="536" spans="1:7" s="11" customFormat="1" ht="38.25" x14ac:dyDescent="0.25">
      <c r="A536" s="24">
        <v>782</v>
      </c>
      <c r="B536" s="25" t="s">
        <v>8</v>
      </c>
      <c r="C536" s="26" t="s">
        <v>1071</v>
      </c>
      <c r="D536" s="27" t="s">
        <v>663</v>
      </c>
      <c r="E536" s="44">
        <v>0</v>
      </c>
      <c r="F536" s="45" t="s">
        <v>32</v>
      </c>
      <c r="G536" s="44" t="s">
        <v>38</v>
      </c>
    </row>
    <row r="537" spans="1:7" s="11" customFormat="1" x14ac:dyDescent="0.25">
      <c r="A537" s="24">
        <v>783</v>
      </c>
      <c r="B537" s="25" t="s">
        <v>12</v>
      </c>
      <c r="C537" s="26" t="s">
        <v>1072</v>
      </c>
      <c r="D537" s="27" t="s">
        <v>1079</v>
      </c>
      <c r="E537" s="44">
        <v>0</v>
      </c>
      <c r="F537" s="45" t="s">
        <v>32</v>
      </c>
      <c r="G537" s="44" t="s">
        <v>38</v>
      </c>
    </row>
    <row r="538" spans="1:7" s="11" customFormat="1" ht="38.25" x14ac:dyDescent="0.25">
      <c r="A538" s="24">
        <v>784</v>
      </c>
      <c r="B538" s="25" t="s">
        <v>8</v>
      </c>
      <c r="C538" s="26" t="s">
        <v>1073</v>
      </c>
      <c r="D538" s="27" t="s">
        <v>1080</v>
      </c>
      <c r="E538" s="44">
        <v>0</v>
      </c>
      <c r="F538" s="45" t="s">
        <v>32</v>
      </c>
      <c r="G538" s="44" t="s">
        <v>38</v>
      </c>
    </row>
    <row r="539" spans="1:7" s="11" customFormat="1" x14ac:dyDescent="0.25">
      <c r="A539" s="24">
        <v>785</v>
      </c>
      <c r="B539" s="25" t="s">
        <v>4</v>
      </c>
      <c r="C539" s="26" t="s">
        <v>1074</v>
      </c>
      <c r="D539" s="27" t="s">
        <v>1081</v>
      </c>
      <c r="E539" s="44">
        <v>17556060</v>
      </c>
      <c r="F539" s="45" t="s">
        <v>32</v>
      </c>
      <c r="G539" s="44" t="s">
        <v>35</v>
      </c>
    </row>
    <row r="540" spans="1:7" s="11" customFormat="1" ht="38.25" x14ac:dyDescent="0.25">
      <c r="A540" s="24">
        <v>786</v>
      </c>
      <c r="B540" s="25" t="s">
        <v>8</v>
      </c>
      <c r="C540" s="26" t="s">
        <v>1075</v>
      </c>
      <c r="D540" s="27" t="s">
        <v>1082</v>
      </c>
      <c r="E540" s="44">
        <v>150000000</v>
      </c>
      <c r="F540" s="45" t="s">
        <v>32</v>
      </c>
      <c r="G540" s="44" t="s">
        <v>38</v>
      </c>
    </row>
    <row r="541" spans="1:7" s="11" customFormat="1" x14ac:dyDescent="0.25">
      <c r="A541" s="24">
        <v>787</v>
      </c>
      <c r="B541" s="25" t="s">
        <v>12</v>
      </c>
      <c r="C541" s="26" t="s">
        <v>1076</v>
      </c>
      <c r="D541" s="27" t="s">
        <v>1083</v>
      </c>
      <c r="E541" s="44">
        <v>0</v>
      </c>
      <c r="F541" s="45" t="s">
        <v>995</v>
      </c>
      <c r="G541" s="44">
        <v>0</v>
      </c>
    </row>
    <row r="542" spans="1:7" s="11" customFormat="1" x14ac:dyDescent="0.25">
      <c r="A542" s="24">
        <v>788</v>
      </c>
      <c r="B542" s="25" t="s">
        <v>12</v>
      </c>
      <c r="C542" s="26" t="s">
        <v>1088</v>
      </c>
      <c r="D542" s="27" t="s">
        <v>1092</v>
      </c>
      <c r="E542" s="44">
        <v>0</v>
      </c>
      <c r="F542" s="45" t="s">
        <v>32</v>
      </c>
      <c r="G542" s="44" t="s">
        <v>38</v>
      </c>
    </row>
    <row r="543" spans="1:7" s="11" customFormat="1" ht="38.25" x14ac:dyDescent="0.25">
      <c r="A543" s="24">
        <v>789</v>
      </c>
      <c r="B543" s="25" t="s">
        <v>8</v>
      </c>
      <c r="C543" s="26" t="s">
        <v>1089</v>
      </c>
      <c r="D543" s="27" t="s">
        <v>1093</v>
      </c>
      <c r="E543" s="44">
        <v>0</v>
      </c>
      <c r="F543" s="45" t="s">
        <v>32</v>
      </c>
      <c r="G543" s="44" t="s">
        <v>35</v>
      </c>
    </row>
    <row r="544" spans="1:7" s="11" customFormat="1" x14ac:dyDescent="0.25">
      <c r="A544" s="24">
        <v>790</v>
      </c>
      <c r="B544" s="25" t="s">
        <v>4</v>
      </c>
      <c r="C544" s="26" t="s">
        <v>1090</v>
      </c>
      <c r="D544" s="27" t="s">
        <v>1094</v>
      </c>
      <c r="E544" s="44">
        <v>726860350</v>
      </c>
      <c r="F544" s="45" t="s">
        <v>32</v>
      </c>
      <c r="G544" s="44" t="s">
        <v>38</v>
      </c>
    </row>
    <row r="545" spans="1:7" s="11" customFormat="1" ht="38.25" x14ac:dyDescent="0.25">
      <c r="A545" s="24">
        <v>791</v>
      </c>
      <c r="B545" s="25" t="s">
        <v>10</v>
      </c>
      <c r="C545" s="26" t="s">
        <v>1091</v>
      </c>
      <c r="D545" s="27" t="s">
        <v>1095</v>
      </c>
      <c r="E545" s="44">
        <v>0</v>
      </c>
      <c r="F545" s="45" t="s">
        <v>32</v>
      </c>
      <c r="G545" s="44" t="s">
        <v>38</v>
      </c>
    </row>
    <row r="546" spans="1:7" s="11" customFormat="1" x14ac:dyDescent="0.25">
      <c r="A546" s="24">
        <v>801</v>
      </c>
      <c r="B546" s="25" t="s">
        <v>4</v>
      </c>
      <c r="C546" s="26" t="s">
        <v>1117</v>
      </c>
      <c r="D546" s="27" t="s">
        <v>1118</v>
      </c>
      <c r="E546" s="44">
        <v>100000000</v>
      </c>
      <c r="F546" s="45" t="s">
        <v>33</v>
      </c>
      <c r="G546" s="44" t="s">
        <v>38</v>
      </c>
    </row>
    <row r="547" spans="1:7" s="11" customFormat="1" x14ac:dyDescent="0.25">
      <c r="A547" s="24">
        <v>804</v>
      </c>
      <c r="B547" s="25" t="s">
        <v>4</v>
      </c>
      <c r="C547" s="26" t="s">
        <v>1119</v>
      </c>
      <c r="D547" s="27" t="s">
        <v>776</v>
      </c>
      <c r="E547" s="44">
        <v>0</v>
      </c>
      <c r="F547" s="45" t="s">
        <v>29</v>
      </c>
      <c r="G547" s="44" t="s">
        <v>38</v>
      </c>
    </row>
    <row r="548" spans="1:7" s="11" customFormat="1" ht="38.25" x14ac:dyDescent="0.25">
      <c r="A548" s="24">
        <v>805</v>
      </c>
      <c r="B548" s="25" t="s">
        <v>8</v>
      </c>
      <c r="C548" s="26" t="s">
        <v>1103</v>
      </c>
      <c r="D548" s="27" t="s">
        <v>1104</v>
      </c>
      <c r="E548" s="44">
        <v>103514000</v>
      </c>
      <c r="F548" s="45" t="s">
        <v>32</v>
      </c>
      <c r="G548" s="44" t="s">
        <v>38</v>
      </c>
    </row>
    <row r="549" spans="1:7" s="11" customFormat="1" x14ac:dyDescent="0.25">
      <c r="A549" s="24">
        <v>806</v>
      </c>
      <c r="B549" s="25" t="s">
        <v>4</v>
      </c>
      <c r="C549" s="26" t="s">
        <v>1120</v>
      </c>
      <c r="D549" s="27" t="s">
        <v>1123</v>
      </c>
      <c r="E549" s="44">
        <v>17556060</v>
      </c>
      <c r="F549" s="45" t="s">
        <v>32</v>
      </c>
      <c r="G549" s="44" t="s">
        <v>35</v>
      </c>
    </row>
    <row r="550" spans="1:7" s="11" customFormat="1" ht="229.5" x14ac:dyDescent="0.25">
      <c r="A550" s="24">
        <v>807</v>
      </c>
      <c r="B550" s="25" t="s">
        <v>6</v>
      </c>
      <c r="C550" s="26" t="s">
        <v>1105</v>
      </c>
      <c r="D550" s="27" t="s">
        <v>1106</v>
      </c>
      <c r="E550" s="44">
        <v>70000000</v>
      </c>
      <c r="F550" s="45" t="s">
        <v>32</v>
      </c>
      <c r="G550" s="44" t="s">
        <v>38</v>
      </c>
    </row>
    <row r="551" spans="1:7" s="11" customFormat="1" x14ac:dyDescent="0.25">
      <c r="A551" s="24">
        <v>808</v>
      </c>
      <c r="B551" s="25" t="s">
        <v>12</v>
      </c>
      <c r="C551" s="26" t="s">
        <v>1121</v>
      </c>
      <c r="D551" s="27" t="s">
        <v>1124</v>
      </c>
      <c r="E551" s="44">
        <v>0</v>
      </c>
      <c r="F551" s="45" t="s">
        <v>32</v>
      </c>
      <c r="G551" s="44" t="s">
        <v>38</v>
      </c>
    </row>
    <row r="552" spans="1:7" s="11" customFormat="1" ht="25.5" x14ac:dyDescent="0.25">
      <c r="A552" s="24">
        <v>809</v>
      </c>
      <c r="B552" s="25" t="s">
        <v>87</v>
      </c>
      <c r="C552" s="26" t="s">
        <v>1122</v>
      </c>
      <c r="D552" s="27" t="s">
        <v>993</v>
      </c>
      <c r="E552" s="44">
        <v>0</v>
      </c>
      <c r="F552" s="45" t="s">
        <v>32</v>
      </c>
      <c r="G552" s="44" t="s">
        <v>38</v>
      </c>
    </row>
    <row r="553" spans="1:7" s="11" customFormat="1" x14ac:dyDescent="0.25">
      <c r="A553" s="24">
        <v>810</v>
      </c>
      <c r="B553" s="25" t="s">
        <v>12</v>
      </c>
      <c r="C553" s="26" t="s">
        <v>1107</v>
      </c>
      <c r="D553" s="27" t="s">
        <v>1110</v>
      </c>
      <c r="E553" s="44">
        <v>0</v>
      </c>
      <c r="F553" s="45" t="s">
        <v>32</v>
      </c>
      <c r="G553" s="44" t="s">
        <v>38</v>
      </c>
    </row>
    <row r="554" spans="1:7" s="11" customFormat="1" x14ac:dyDescent="0.25">
      <c r="A554" s="24">
        <v>811</v>
      </c>
      <c r="B554" s="25" t="s">
        <v>12</v>
      </c>
      <c r="C554" s="26" t="s">
        <v>1108</v>
      </c>
      <c r="D554" s="27" t="s">
        <v>1111</v>
      </c>
      <c r="E554" s="44">
        <v>0</v>
      </c>
      <c r="F554" s="45" t="s">
        <v>31</v>
      </c>
      <c r="G554" s="44" t="s">
        <v>38</v>
      </c>
    </row>
    <row r="555" spans="1:7" s="11" customFormat="1" ht="38.25" x14ac:dyDescent="0.25">
      <c r="A555" s="24">
        <v>812</v>
      </c>
      <c r="B555" s="25" t="s">
        <v>8</v>
      </c>
      <c r="C555" s="26" t="s">
        <v>1109</v>
      </c>
      <c r="D555" s="27" t="s">
        <v>1112</v>
      </c>
      <c r="E555" s="44">
        <v>0</v>
      </c>
      <c r="F555" s="45" t="s">
        <v>32</v>
      </c>
      <c r="G555" s="44" t="s">
        <v>38</v>
      </c>
    </row>
    <row r="556" spans="1:7" s="11" customFormat="1" ht="25.5" x14ac:dyDescent="0.25">
      <c r="A556" s="24">
        <v>814</v>
      </c>
      <c r="B556" s="25" t="s">
        <v>12</v>
      </c>
      <c r="C556" s="26" t="s">
        <v>1159</v>
      </c>
      <c r="D556" s="27" t="s">
        <v>1164</v>
      </c>
      <c r="E556" s="49"/>
      <c r="F556" s="45" t="s">
        <v>32</v>
      </c>
      <c r="G556" s="44" t="s">
        <v>38</v>
      </c>
    </row>
    <row r="557" spans="1:7" s="11" customFormat="1" ht="38.25" x14ac:dyDescent="0.25">
      <c r="A557" s="24">
        <v>815</v>
      </c>
      <c r="B557" s="25" t="s">
        <v>8</v>
      </c>
      <c r="C557" s="26" t="s">
        <v>1113</v>
      </c>
      <c r="D557" s="27" t="s">
        <v>1114</v>
      </c>
      <c r="E557" s="44">
        <v>78778604</v>
      </c>
      <c r="F557" s="45" t="s">
        <v>32</v>
      </c>
      <c r="G557" s="44" t="s">
        <v>38</v>
      </c>
    </row>
    <row r="558" spans="1:7" s="11" customFormat="1" x14ac:dyDescent="0.25">
      <c r="A558" s="24">
        <v>816</v>
      </c>
      <c r="B558" s="25" t="s">
        <v>12</v>
      </c>
      <c r="C558" s="26" t="s">
        <v>1125</v>
      </c>
      <c r="D558" s="27" t="s">
        <v>1127</v>
      </c>
      <c r="E558" s="44">
        <v>0</v>
      </c>
      <c r="F558" s="45" t="s">
        <v>32</v>
      </c>
      <c r="G558" s="44" t="s">
        <v>38</v>
      </c>
    </row>
    <row r="559" spans="1:7" s="11" customFormat="1" ht="51" x14ac:dyDescent="0.25">
      <c r="A559" s="24">
        <v>818</v>
      </c>
      <c r="B559" s="25" t="s">
        <v>327</v>
      </c>
      <c r="C559" s="26" t="s">
        <v>1126</v>
      </c>
      <c r="D559" s="27" t="s">
        <v>1128</v>
      </c>
      <c r="E559" s="44">
        <v>0</v>
      </c>
      <c r="F559" s="45" t="s">
        <v>29</v>
      </c>
      <c r="G559" s="44" t="s">
        <v>38</v>
      </c>
    </row>
    <row r="560" spans="1:7" s="11" customFormat="1" x14ac:dyDescent="0.25">
      <c r="A560" s="24">
        <v>820</v>
      </c>
      <c r="B560" s="25" t="s">
        <v>4</v>
      </c>
      <c r="C560" s="26" t="s">
        <v>1129</v>
      </c>
      <c r="D560" s="27" t="s">
        <v>1131</v>
      </c>
      <c r="E560" s="44">
        <v>30000000</v>
      </c>
      <c r="F560" s="45" t="s">
        <v>32</v>
      </c>
      <c r="G560" s="44" t="s">
        <v>38</v>
      </c>
    </row>
    <row r="561" spans="1:7" s="11" customFormat="1" x14ac:dyDescent="0.25">
      <c r="A561" s="24">
        <v>821</v>
      </c>
      <c r="B561" s="25" t="s">
        <v>12</v>
      </c>
      <c r="C561" s="26" t="s">
        <v>1130</v>
      </c>
      <c r="D561" s="27" t="s">
        <v>1132</v>
      </c>
      <c r="E561" s="44">
        <v>0</v>
      </c>
      <c r="F561" s="45" t="s">
        <v>32</v>
      </c>
      <c r="G561" s="44" t="s">
        <v>38</v>
      </c>
    </row>
    <row r="562" spans="1:7" s="11" customFormat="1" ht="89.25" x14ac:dyDescent="0.25">
      <c r="A562" s="24">
        <v>822</v>
      </c>
      <c r="B562" s="25" t="s">
        <v>56</v>
      </c>
      <c r="C562" s="26" t="s">
        <v>1146</v>
      </c>
      <c r="D562" s="27" t="s">
        <v>1149</v>
      </c>
      <c r="E562" s="44">
        <v>580361812605</v>
      </c>
      <c r="F562" s="45" t="s">
        <v>995</v>
      </c>
      <c r="G562" s="44">
        <v>0</v>
      </c>
    </row>
    <row r="563" spans="1:7" s="11" customFormat="1" x14ac:dyDescent="0.25">
      <c r="A563" s="24">
        <v>823</v>
      </c>
      <c r="B563" s="25" t="s">
        <v>12</v>
      </c>
      <c r="C563" s="26" t="s">
        <v>1147</v>
      </c>
      <c r="D563" s="27" t="s">
        <v>1150</v>
      </c>
      <c r="E563" s="44"/>
      <c r="F563" s="45" t="s">
        <v>32</v>
      </c>
      <c r="G563" s="44" t="s">
        <v>38</v>
      </c>
    </row>
    <row r="564" spans="1:7" s="11" customFormat="1" ht="38.25" x14ac:dyDescent="0.25">
      <c r="A564" s="24">
        <v>824</v>
      </c>
      <c r="B564" s="25" t="s">
        <v>8</v>
      </c>
      <c r="C564" s="26" t="s">
        <v>1148</v>
      </c>
      <c r="D564" s="27" t="s">
        <v>1151</v>
      </c>
      <c r="E564" s="44"/>
      <c r="F564" s="45" t="s">
        <v>31</v>
      </c>
      <c r="G564" s="44" t="s">
        <v>35</v>
      </c>
    </row>
    <row r="565" spans="1:7" s="11" customFormat="1" x14ac:dyDescent="0.25">
      <c r="A565" s="24">
        <v>825</v>
      </c>
      <c r="B565" s="25" t="s">
        <v>12</v>
      </c>
      <c r="C565" s="26" t="s">
        <v>1292</v>
      </c>
      <c r="D565" s="27" t="s">
        <v>1308</v>
      </c>
      <c r="E565" s="44"/>
      <c r="F565" s="45" t="s">
        <v>32</v>
      </c>
      <c r="G565" s="44" t="s">
        <v>35</v>
      </c>
    </row>
    <row r="566" spans="1:7" s="11" customFormat="1" x14ac:dyDescent="0.25">
      <c r="A566" s="24">
        <v>826</v>
      </c>
      <c r="B566" s="25" t="s">
        <v>4</v>
      </c>
      <c r="C566" s="26" t="s">
        <v>1293</v>
      </c>
      <c r="D566" s="27" t="s">
        <v>1309</v>
      </c>
      <c r="E566" s="44"/>
      <c r="F566" s="45" t="s">
        <v>32</v>
      </c>
      <c r="G566" s="44" t="s">
        <v>38</v>
      </c>
    </row>
    <row r="567" spans="1:7" s="11" customFormat="1" x14ac:dyDescent="0.25">
      <c r="A567" s="24">
        <v>827</v>
      </c>
      <c r="B567" s="25" t="s">
        <v>4</v>
      </c>
      <c r="C567" s="26" t="s">
        <v>1157</v>
      </c>
      <c r="D567" s="27" t="s">
        <v>1163</v>
      </c>
      <c r="E567" s="44"/>
      <c r="F567" s="45" t="s">
        <v>32</v>
      </c>
      <c r="G567" s="44" t="s">
        <v>38</v>
      </c>
    </row>
    <row r="568" spans="1:7" s="11" customFormat="1" x14ac:dyDescent="0.25">
      <c r="A568" s="24">
        <v>828</v>
      </c>
      <c r="B568" s="25" t="s">
        <v>12</v>
      </c>
      <c r="C568" s="26" t="s">
        <v>1294</v>
      </c>
      <c r="D568" s="27" t="s">
        <v>1310</v>
      </c>
      <c r="E568" s="44"/>
      <c r="F568" s="45" t="s">
        <v>995</v>
      </c>
      <c r="G568" s="44">
        <v>0</v>
      </c>
    </row>
    <row r="569" spans="1:7" s="11" customFormat="1" x14ac:dyDescent="0.25">
      <c r="A569" s="24">
        <v>829</v>
      </c>
      <c r="B569" s="25" t="s">
        <v>12</v>
      </c>
      <c r="C569" s="26" t="s">
        <v>1295</v>
      </c>
      <c r="D569" s="27" t="s">
        <v>1311</v>
      </c>
      <c r="E569" s="44"/>
      <c r="F569" s="45" t="s">
        <v>995</v>
      </c>
      <c r="G569" s="44">
        <v>0</v>
      </c>
    </row>
    <row r="570" spans="1:7" s="11" customFormat="1" x14ac:dyDescent="0.25">
      <c r="A570" s="24">
        <v>830</v>
      </c>
      <c r="B570" s="25" t="s">
        <v>12</v>
      </c>
      <c r="C570" s="26" t="s">
        <v>1296</v>
      </c>
      <c r="D570" s="27" t="s">
        <v>1312</v>
      </c>
      <c r="E570" s="44"/>
      <c r="F570" s="45" t="s">
        <v>995</v>
      </c>
      <c r="G570" s="44">
        <v>0</v>
      </c>
    </row>
    <row r="571" spans="1:7" s="11" customFormat="1" x14ac:dyDescent="0.25">
      <c r="A571" s="24">
        <v>831</v>
      </c>
      <c r="B571" s="25" t="s">
        <v>6</v>
      </c>
      <c r="C571" s="26" t="s">
        <v>1297</v>
      </c>
      <c r="D571" s="27" t="s">
        <v>1313</v>
      </c>
      <c r="E571" s="44">
        <v>879645000</v>
      </c>
      <c r="F571" s="45" t="s">
        <v>30</v>
      </c>
      <c r="G571" s="44" t="e">
        <v>#N/A</v>
      </c>
    </row>
    <row r="572" spans="1:7" s="11" customFormat="1" x14ac:dyDescent="0.25">
      <c r="A572" s="24">
        <v>832</v>
      </c>
      <c r="B572" s="25" t="s">
        <v>4</v>
      </c>
      <c r="C572" s="26" t="s">
        <v>1298</v>
      </c>
      <c r="D572" s="27" t="s">
        <v>1314</v>
      </c>
      <c r="E572" s="44">
        <v>0</v>
      </c>
      <c r="F572" s="45" t="s">
        <v>32</v>
      </c>
      <c r="G572" s="44" t="s">
        <v>38</v>
      </c>
    </row>
    <row r="573" spans="1:7" s="11" customFormat="1" x14ac:dyDescent="0.25">
      <c r="A573" s="24">
        <v>833</v>
      </c>
      <c r="B573" s="25" t="s">
        <v>4</v>
      </c>
      <c r="C573" s="26" t="s">
        <v>1160</v>
      </c>
      <c r="D573" s="27" t="s">
        <v>1165</v>
      </c>
      <c r="E573" s="44">
        <v>317984100</v>
      </c>
      <c r="F573" s="45" t="s">
        <v>31</v>
      </c>
      <c r="G573" s="44" t="s">
        <v>35</v>
      </c>
    </row>
    <row r="574" spans="1:7" s="11" customFormat="1" x14ac:dyDescent="0.25">
      <c r="A574" s="24">
        <v>834</v>
      </c>
      <c r="B574" s="25" t="s">
        <v>12</v>
      </c>
      <c r="C574" s="26" t="s">
        <v>1299</v>
      </c>
      <c r="D574" s="27" t="s">
        <v>1315</v>
      </c>
      <c r="E574" s="44">
        <v>0</v>
      </c>
      <c r="F574" s="45" t="s">
        <v>995</v>
      </c>
      <c r="G574" s="44">
        <v>0</v>
      </c>
    </row>
    <row r="575" spans="1:7" s="11" customFormat="1" x14ac:dyDescent="0.25">
      <c r="A575" s="24">
        <v>835</v>
      </c>
      <c r="B575" s="25" t="s">
        <v>4</v>
      </c>
      <c r="C575" s="26" t="s">
        <v>1161</v>
      </c>
      <c r="D575" s="27" t="s">
        <v>1166</v>
      </c>
      <c r="E575" s="44">
        <v>18170520</v>
      </c>
      <c r="F575" s="45" t="s">
        <v>31</v>
      </c>
      <c r="G575" s="44" t="s">
        <v>38</v>
      </c>
    </row>
    <row r="576" spans="1:7" s="11" customFormat="1" x14ac:dyDescent="0.25">
      <c r="A576" s="24">
        <v>836</v>
      </c>
      <c r="B576" s="25" t="s">
        <v>12</v>
      </c>
      <c r="C576" s="26" t="s">
        <v>1300</v>
      </c>
      <c r="D576" s="27" t="s">
        <v>1316</v>
      </c>
      <c r="E576" s="44"/>
      <c r="F576" s="45" t="s">
        <v>32</v>
      </c>
      <c r="G576" s="44"/>
    </row>
    <row r="577" spans="1:7" s="11" customFormat="1" x14ac:dyDescent="0.25">
      <c r="A577" s="24">
        <v>837</v>
      </c>
      <c r="B577" s="25" t="s">
        <v>6</v>
      </c>
      <c r="C577" s="26" t="s">
        <v>1301</v>
      </c>
      <c r="D577" s="27" t="s">
        <v>1317</v>
      </c>
      <c r="E577" s="44">
        <v>301909874</v>
      </c>
      <c r="F577" s="45" t="s">
        <v>32</v>
      </c>
      <c r="G577" s="44"/>
    </row>
  </sheetData>
  <autoFilter ref="A4:G577"/>
  <mergeCells count="2">
    <mergeCell ref="G1:G2"/>
    <mergeCell ref="F1:F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'C:\Users\avillescas\Documents\MinCIT\01. PROCESOS\01. Base de Datos\[BD Procesos (31mar21).xlsx]Listas'!#REF!</xm:f>
          </x14:formula1>
          <xm:sqref>B575:B577 G575:G577</xm:sqref>
        </x14:dataValidation>
        <x14:dataValidation type="list" allowBlank="1" showInputMessage="1" showErrorMessage="1">
          <x14:formula1>
            <xm:f>'[20210630 BD Procesos (Recuperado).xlsx]Listas'!#REF!</xm:f>
          </x14:formula1>
          <xm:sqref>F5:F577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0"/>
  <sheetViews>
    <sheetView zoomScaleNormal="100" workbookViewId="0">
      <selection activeCell="D7" sqref="D7"/>
    </sheetView>
  </sheetViews>
  <sheetFormatPr baseColWidth="10" defaultRowHeight="15" x14ac:dyDescent="0.25"/>
  <cols>
    <col min="1" max="1" width="4.7109375" customWidth="1"/>
    <col min="2" max="2" width="30.42578125" customWidth="1"/>
    <col min="3" max="3" width="24.28515625" bestFit="1" customWidth="1"/>
    <col min="4" max="4" width="40.42578125" customWidth="1"/>
    <col min="5" max="5" width="13.140625" customWidth="1"/>
    <col min="6" max="6" width="24.5703125" bestFit="1" customWidth="1"/>
    <col min="7" max="8" width="11.42578125" customWidth="1"/>
    <col min="9" max="9" width="14" customWidth="1"/>
    <col min="10" max="11" width="11.42578125" customWidth="1"/>
    <col min="12" max="12" width="14" customWidth="1"/>
    <col min="13" max="14" width="11.42578125" customWidth="1"/>
    <col min="15" max="15" width="14" customWidth="1"/>
    <col min="16" max="16" width="13.7109375" customWidth="1"/>
    <col min="17" max="17" width="11.42578125" customWidth="1"/>
    <col min="18" max="18" width="82.42578125" customWidth="1"/>
    <col min="19" max="19" width="11.85546875" hidden="1" customWidth="1"/>
  </cols>
  <sheetData>
    <row r="1" spans="1:19" x14ac:dyDescent="0.25">
      <c r="A1" s="5" t="s">
        <v>0</v>
      </c>
      <c r="B1" s="2"/>
      <c r="C1" s="1"/>
      <c r="D1" s="2"/>
      <c r="E1" s="2"/>
      <c r="F1" s="2"/>
      <c r="G1" s="2"/>
      <c r="H1" s="2"/>
      <c r="I1" s="2"/>
      <c r="J1" s="2"/>
      <c r="K1" s="2"/>
      <c r="L1" s="2"/>
      <c r="M1" s="2"/>
      <c r="N1" s="2"/>
      <c r="O1" s="2"/>
      <c r="P1" s="2"/>
      <c r="Q1" s="2"/>
      <c r="R1" s="2"/>
    </row>
    <row r="2" spans="1:19" x14ac:dyDescent="0.25">
      <c r="A2" s="5" t="s">
        <v>1</v>
      </c>
      <c r="B2" s="2"/>
      <c r="C2" s="1"/>
      <c r="D2" s="2"/>
      <c r="E2" s="2"/>
      <c r="F2" s="2"/>
      <c r="G2" s="2"/>
      <c r="H2" s="2"/>
      <c r="I2" s="2"/>
      <c r="J2" s="2"/>
      <c r="K2" s="2"/>
      <c r="L2" s="2"/>
      <c r="M2" s="2"/>
      <c r="N2" s="2"/>
      <c r="O2" s="2"/>
      <c r="P2" s="2"/>
      <c r="Q2" s="2"/>
      <c r="R2" s="2"/>
    </row>
    <row r="3" spans="1:19" x14ac:dyDescent="0.25">
      <c r="A3" s="3"/>
      <c r="B3" s="3"/>
      <c r="C3" s="3"/>
      <c r="D3" s="3"/>
      <c r="E3" s="3"/>
      <c r="F3" s="3"/>
      <c r="G3" s="3"/>
      <c r="H3" s="3"/>
      <c r="I3" s="3"/>
      <c r="J3" s="3"/>
      <c r="K3" s="3"/>
      <c r="L3" s="3"/>
      <c r="M3" s="3"/>
      <c r="N3" s="3"/>
      <c r="O3" s="3"/>
      <c r="P3" s="3"/>
      <c r="Q3" s="3"/>
      <c r="R3" s="3"/>
    </row>
    <row r="4" spans="1:19" x14ac:dyDescent="0.25">
      <c r="A4" s="17" t="s">
        <v>1084</v>
      </c>
      <c r="B4" s="17"/>
      <c r="C4" s="17"/>
      <c r="D4" s="17"/>
      <c r="E4" s="18"/>
      <c r="F4" s="18"/>
      <c r="G4" s="19" t="s">
        <v>961</v>
      </c>
      <c r="H4" s="19"/>
      <c r="I4" s="19"/>
      <c r="J4" s="18" t="s">
        <v>947</v>
      </c>
      <c r="K4" s="18"/>
      <c r="L4" s="18"/>
      <c r="M4" s="18" t="s">
        <v>948</v>
      </c>
      <c r="N4" s="18"/>
      <c r="O4" s="18"/>
      <c r="P4" s="20" t="s">
        <v>962</v>
      </c>
      <c r="Q4" s="20"/>
      <c r="R4" s="19" t="s">
        <v>956</v>
      </c>
      <c r="S4" s="15" t="s">
        <v>1152</v>
      </c>
    </row>
    <row r="5" spans="1:19" ht="38.25" x14ac:dyDescent="0.25">
      <c r="A5" s="21" t="s">
        <v>945</v>
      </c>
      <c r="B5" s="21" t="s">
        <v>2</v>
      </c>
      <c r="C5" s="21" t="s">
        <v>3</v>
      </c>
      <c r="D5" s="21" t="s">
        <v>17</v>
      </c>
      <c r="E5" s="21" t="s">
        <v>946</v>
      </c>
      <c r="F5" s="22" t="s">
        <v>28</v>
      </c>
      <c r="G5" s="21" t="s">
        <v>950</v>
      </c>
      <c r="H5" s="21" t="s">
        <v>951</v>
      </c>
      <c r="I5" s="21" t="s">
        <v>949</v>
      </c>
      <c r="J5" s="21" t="s">
        <v>950</v>
      </c>
      <c r="K5" s="21" t="s">
        <v>951</v>
      </c>
      <c r="L5" s="21" t="s">
        <v>949</v>
      </c>
      <c r="M5" s="21" t="s">
        <v>952</v>
      </c>
      <c r="N5" s="21" t="s">
        <v>953</v>
      </c>
      <c r="O5" s="21" t="s">
        <v>949</v>
      </c>
      <c r="P5" s="23" t="s">
        <v>954</v>
      </c>
      <c r="Q5" s="21" t="s">
        <v>955</v>
      </c>
      <c r="R5" s="19"/>
      <c r="S5" s="16"/>
    </row>
    <row r="6" spans="1:19" s="4" customFormat="1" ht="25.5" x14ac:dyDescent="0.25">
      <c r="A6" s="24">
        <v>9</v>
      </c>
      <c r="B6" s="25" t="s">
        <v>12</v>
      </c>
      <c r="C6" s="26" t="s">
        <v>1047</v>
      </c>
      <c r="D6" s="27" t="s">
        <v>25</v>
      </c>
      <c r="E6" s="28">
        <v>43245</v>
      </c>
      <c r="F6" s="29" t="s">
        <v>29</v>
      </c>
      <c r="G6" s="30" t="s">
        <v>957</v>
      </c>
      <c r="H6" s="31">
        <v>44339</v>
      </c>
      <c r="I6" s="32" t="s">
        <v>959</v>
      </c>
      <c r="J6" s="33"/>
      <c r="K6" s="31"/>
      <c r="L6" s="32"/>
      <c r="M6" s="33"/>
      <c r="N6" s="31"/>
      <c r="O6" s="32"/>
      <c r="P6" s="28"/>
      <c r="Q6" s="34">
        <v>1335383</v>
      </c>
      <c r="R6" s="35" t="s">
        <v>1168</v>
      </c>
      <c r="S6" s="12"/>
    </row>
    <row r="7" spans="1:19" s="4" customFormat="1" ht="127.5" x14ac:dyDescent="0.25">
      <c r="A7" s="24">
        <v>10</v>
      </c>
      <c r="B7" s="25" t="s">
        <v>4</v>
      </c>
      <c r="C7" s="26" t="s">
        <v>16</v>
      </c>
      <c r="D7" s="27" t="s">
        <v>26</v>
      </c>
      <c r="E7" s="28">
        <v>43196</v>
      </c>
      <c r="F7" s="29" t="s">
        <v>33</v>
      </c>
      <c r="G7" s="30" t="s">
        <v>957</v>
      </c>
      <c r="H7" s="31">
        <v>43692</v>
      </c>
      <c r="I7" s="32" t="s">
        <v>958</v>
      </c>
      <c r="J7" s="33" t="s">
        <v>957</v>
      </c>
      <c r="K7" s="31">
        <v>44042</v>
      </c>
      <c r="L7" s="32" t="s">
        <v>959</v>
      </c>
      <c r="M7" s="33"/>
      <c r="N7" s="31"/>
      <c r="O7" s="32"/>
      <c r="P7" s="28"/>
      <c r="Q7" s="34">
        <v>1231489</v>
      </c>
      <c r="R7" s="35" t="s">
        <v>1169</v>
      </c>
    </row>
    <row r="8" spans="1:19" s="4" customFormat="1" ht="25.5" x14ac:dyDescent="0.25">
      <c r="A8" s="24">
        <v>15</v>
      </c>
      <c r="B8" s="25" t="s">
        <v>12</v>
      </c>
      <c r="C8" s="26" t="s">
        <v>1048</v>
      </c>
      <c r="D8" s="27" t="s">
        <v>63</v>
      </c>
      <c r="E8" s="28">
        <v>43298</v>
      </c>
      <c r="F8" s="29" t="s">
        <v>29</v>
      </c>
      <c r="G8" s="30" t="s">
        <v>957</v>
      </c>
      <c r="H8" s="31">
        <v>44339</v>
      </c>
      <c r="I8" s="32" t="s">
        <v>959</v>
      </c>
      <c r="J8" s="33"/>
      <c r="K8" s="31"/>
      <c r="L8" s="32"/>
      <c r="M8" s="33"/>
      <c r="N8" s="31"/>
      <c r="O8" s="32"/>
      <c r="P8" s="28"/>
      <c r="Q8" s="34">
        <v>1327417</v>
      </c>
      <c r="R8" s="35" t="s">
        <v>1170</v>
      </c>
      <c r="S8" s="12"/>
    </row>
    <row r="9" spans="1:19" s="4" customFormat="1" ht="38.25" x14ac:dyDescent="0.25">
      <c r="A9" s="24">
        <v>16</v>
      </c>
      <c r="B9" s="25" t="s">
        <v>12</v>
      </c>
      <c r="C9" s="26" t="s">
        <v>1049</v>
      </c>
      <c r="D9" s="27" t="s">
        <v>64</v>
      </c>
      <c r="E9" s="28">
        <v>43251</v>
      </c>
      <c r="F9" s="29" t="s">
        <v>29</v>
      </c>
      <c r="G9" s="30" t="s">
        <v>957</v>
      </c>
      <c r="H9" s="31">
        <v>44339</v>
      </c>
      <c r="I9" s="32" t="s">
        <v>959</v>
      </c>
      <c r="J9" s="33"/>
      <c r="K9" s="31"/>
      <c r="L9" s="32"/>
      <c r="M9" s="33"/>
      <c r="N9" s="31"/>
      <c r="O9" s="32"/>
      <c r="P9" s="28"/>
      <c r="Q9" s="34">
        <v>1321491</v>
      </c>
      <c r="R9" s="35" t="s">
        <v>1171</v>
      </c>
      <c r="S9" s="12"/>
    </row>
    <row r="10" spans="1:19" s="4" customFormat="1" ht="153" x14ac:dyDescent="0.25">
      <c r="A10" s="24">
        <v>30</v>
      </c>
      <c r="B10" s="25" t="s">
        <v>6</v>
      </c>
      <c r="C10" s="26" t="s">
        <v>1153</v>
      </c>
      <c r="D10" s="27" t="s">
        <v>76</v>
      </c>
      <c r="E10" s="28">
        <v>40723</v>
      </c>
      <c r="F10" s="29" t="s">
        <v>1000</v>
      </c>
      <c r="G10" s="30" t="s">
        <v>957</v>
      </c>
      <c r="H10" s="31">
        <v>43962</v>
      </c>
      <c r="I10" s="32" t="s">
        <v>959</v>
      </c>
      <c r="J10" s="33"/>
      <c r="K10" s="31"/>
      <c r="L10" s="32"/>
      <c r="M10" s="33"/>
      <c r="N10" s="31"/>
      <c r="O10" s="32"/>
      <c r="P10" s="28">
        <v>44365</v>
      </c>
      <c r="Q10" s="34">
        <v>1086989</v>
      </c>
      <c r="R10" s="35" t="s">
        <v>1172</v>
      </c>
    </row>
    <row r="11" spans="1:19" s="4" customFormat="1" ht="76.5" x14ac:dyDescent="0.25">
      <c r="A11" s="24">
        <v>35</v>
      </c>
      <c r="B11" s="25" t="s">
        <v>8</v>
      </c>
      <c r="C11" s="26" t="s">
        <v>1014</v>
      </c>
      <c r="D11" s="27" t="s">
        <v>80</v>
      </c>
      <c r="E11" s="28">
        <v>43537</v>
      </c>
      <c r="F11" s="29" t="s">
        <v>31</v>
      </c>
      <c r="G11" s="30"/>
      <c r="H11" s="31"/>
      <c r="I11" s="32"/>
      <c r="J11" s="33"/>
      <c r="K11" s="31"/>
      <c r="L11" s="32"/>
      <c r="M11" s="33"/>
      <c r="N11" s="31"/>
      <c r="O11" s="32"/>
      <c r="P11" s="28"/>
      <c r="Q11" s="34">
        <v>2018538</v>
      </c>
      <c r="R11" s="35" t="s">
        <v>1173</v>
      </c>
      <c r="S11" s="12"/>
    </row>
    <row r="12" spans="1:19" s="4" customFormat="1" ht="25.5" x14ac:dyDescent="0.25">
      <c r="A12" s="24">
        <v>38</v>
      </c>
      <c r="B12" s="25" t="s">
        <v>12</v>
      </c>
      <c r="C12" s="26" t="s">
        <v>1051</v>
      </c>
      <c r="D12" s="27" t="s">
        <v>83</v>
      </c>
      <c r="E12" s="28">
        <v>43245</v>
      </c>
      <c r="F12" s="29" t="s">
        <v>29</v>
      </c>
      <c r="G12" s="30" t="s">
        <v>957</v>
      </c>
      <c r="H12" s="31">
        <v>44339</v>
      </c>
      <c r="I12" s="32" t="s">
        <v>959</v>
      </c>
      <c r="J12" s="33"/>
      <c r="K12" s="31"/>
      <c r="L12" s="32"/>
      <c r="M12" s="33"/>
      <c r="N12" s="31"/>
      <c r="O12" s="32"/>
      <c r="P12" s="28"/>
      <c r="Q12" s="34">
        <v>1286697</v>
      </c>
      <c r="R12" s="35" t="s">
        <v>1174</v>
      </c>
      <c r="S12" s="12"/>
    </row>
    <row r="13" spans="1:19" s="4" customFormat="1" ht="89.25" x14ac:dyDescent="0.25">
      <c r="A13" s="24">
        <v>46</v>
      </c>
      <c r="B13" s="25" t="s">
        <v>6</v>
      </c>
      <c r="C13" s="26" t="s">
        <v>91</v>
      </c>
      <c r="D13" s="27" t="s">
        <v>1096</v>
      </c>
      <c r="E13" s="28">
        <v>43641</v>
      </c>
      <c r="F13" s="29" t="s">
        <v>32</v>
      </c>
      <c r="G13" s="30"/>
      <c r="H13" s="31"/>
      <c r="I13" s="32"/>
      <c r="J13" s="33"/>
      <c r="K13" s="31"/>
      <c r="L13" s="32"/>
      <c r="M13" s="33"/>
      <c r="N13" s="31" t="s">
        <v>960</v>
      </c>
      <c r="O13" s="32"/>
      <c r="P13" s="28"/>
      <c r="Q13" s="34">
        <v>2065908</v>
      </c>
      <c r="R13" s="35" t="s">
        <v>1175</v>
      </c>
      <c r="S13" s="12"/>
    </row>
    <row r="14" spans="1:19" s="4" customFormat="1" ht="102" x14ac:dyDescent="0.25">
      <c r="A14" s="24">
        <v>67</v>
      </c>
      <c r="B14" s="25" t="s">
        <v>4</v>
      </c>
      <c r="C14" s="26" t="s">
        <v>117</v>
      </c>
      <c r="D14" s="27" t="s">
        <v>137</v>
      </c>
      <c r="E14" s="28">
        <v>43270</v>
      </c>
      <c r="F14" s="29" t="s">
        <v>31</v>
      </c>
      <c r="G14" s="30"/>
      <c r="H14" s="31"/>
      <c r="I14" s="32"/>
      <c r="J14" s="33"/>
      <c r="K14" s="31"/>
      <c r="L14" s="32"/>
      <c r="M14" s="36"/>
      <c r="N14" s="31"/>
      <c r="O14" s="32"/>
      <c r="P14" s="28"/>
      <c r="Q14" s="34">
        <v>1358649</v>
      </c>
      <c r="R14" s="35" t="s">
        <v>1176</v>
      </c>
    </row>
    <row r="15" spans="1:19" s="4" customFormat="1" ht="25.5" x14ac:dyDescent="0.25">
      <c r="A15" s="24">
        <v>82</v>
      </c>
      <c r="B15" s="25" t="s">
        <v>8</v>
      </c>
      <c r="C15" s="26" t="s">
        <v>126</v>
      </c>
      <c r="D15" s="27" t="s">
        <v>146</v>
      </c>
      <c r="E15" s="28">
        <v>43011</v>
      </c>
      <c r="F15" s="29" t="s">
        <v>30</v>
      </c>
      <c r="G15" s="30" t="s">
        <v>957</v>
      </c>
      <c r="H15" s="31">
        <v>43258</v>
      </c>
      <c r="I15" s="32" t="s">
        <v>958</v>
      </c>
      <c r="J15" s="33"/>
      <c r="K15" s="31"/>
      <c r="L15" s="32"/>
      <c r="M15" s="36"/>
      <c r="N15" s="31"/>
      <c r="O15" s="32"/>
      <c r="P15" s="28"/>
      <c r="Q15" s="34">
        <v>1101768</v>
      </c>
      <c r="R15" s="35" t="s">
        <v>1177</v>
      </c>
      <c r="S15" s="12"/>
    </row>
    <row r="16" spans="1:19" s="4" customFormat="1" ht="127.5" x14ac:dyDescent="0.25">
      <c r="A16" s="24">
        <v>83</v>
      </c>
      <c r="B16" s="25" t="s">
        <v>4</v>
      </c>
      <c r="C16" s="26" t="s">
        <v>127</v>
      </c>
      <c r="D16" s="27" t="s">
        <v>147</v>
      </c>
      <c r="E16" s="28">
        <v>42297</v>
      </c>
      <c r="F16" s="29" t="s">
        <v>29</v>
      </c>
      <c r="G16" s="30"/>
      <c r="H16" s="31"/>
      <c r="I16" s="32"/>
      <c r="J16" s="33"/>
      <c r="K16" s="31"/>
      <c r="L16" s="32"/>
      <c r="M16" s="36"/>
      <c r="N16" s="31"/>
      <c r="O16" s="32"/>
      <c r="P16" s="28"/>
      <c r="Q16" s="34">
        <v>1090891</v>
      </c>
      <c r="R16" s="35" t="s">
        <v>1178</v>
      </c>
      <c r="S16" s="12"/>
    </row>
    <row r="17" spans="1:19" s="4" customFormat="1" ht="76.5" x14ac:dyDescent="0.25">
      <c r="A17" s="24">
        <v>86</v>
      </c>
      <c r="B17" s="25" t="s">
        <v>12</v>
      </c>
      <c r="C17" s="26" t="s">
        <v>130</v>
      </c>
      <c r="D17" s="27" t="s">
        <v>150</v>
      </c>
      <c r="E17" s="28">
        <v>40101</v>
      </c>
      <c r="F17" s="29" t="s">
        <v>29</v>
      </c>
      <c r="G17" s="30"/>
      <c r="H17" s="31"/>
      <c r="I17" s="32"/>
      <c r="J17" s="33"/>
      <c r="K17" s="31"/>
      <c r="L17" s="32"/>
      <c r="M17" s="36"/>
      <c r="N17" s="31"/>
      <c r="O17" s="32"/>
      <c r="P17" s="28"/>
      <c r="Q17" s="34">
        <v>785205</v>
      </c>
      <c r="R17" s="35" t="s">
        <v>1179</v>
      </c>
    </row>
    <row r="18" spans="1:19" s="4" customFormat="1" ht="25.5" x14ac:dyDescent="0.25">
      <c r="A18" s="24">
        <v>93</v>
      </c>
      <c r="B18" s="25" t="s">
        <v>12</v>
      </c>
      <c r="C18" s="26" t="s">
        <v>158</v>
      </c>
      <c r="D18" s="27" t="s">
        <v>201</v>
      </c>
      <c r="E18" s="28">
        <v>43195</v>
      </c>
      <c r="F18" s="29" t="s">
        <v>29</v>
      </c>
      <c r="G18" s="30" t="s">
        <v>957</v>
      </c>
      <c r="H18" s="31">
        <v>44339</v>
      </c>
      <c r="I18" s="32" t="s">
        <v>959</v>
      </c>
      <c r="J18" s="33"/>
      <c r="K18" s="31"/>
      <c r="L18" s="32"/>
      <c r="M18" s="36"/>
      <c r="N18" s="31"/>
      <c r="O18" s="32"/>
      <c r="P18" s="28"/>
      <c r="Q18" s="34">
        <v>1260047</v>
      </c>
      <c r="R18" s="35" t="s">
        <v>1180</v>
      </c>
      <c r="S18" s="12"/>
    </row>
    <row r="19" spans="1:19" s="4" customFormat="1" ht="76.5" x14ac:dyDescent="0.25">
      <c r="A19" s="24">
        <v>98</v>
      </c>
      <c r="B19" s="25" t="s">
        <v>12</v>
      </c>
      <c r="C19" s="26" t="s">
        <v>163</v>
      </c>
      <c r="D19" s="27" t="s">
        <v>206</v>
      </c>
      <c r="E19" s="28">
        <v>41619</v>
      </c>
      <c r="F19" s="29" t="s">
        <v>31</v>
      </c>
      <c r="G19" s="30"/>
      <c r="H19" s="31"/>
      <c r="I19" s="32"/>
      <c r="J19" s="33"/>
      <c r="K19" s="31"/>
      <c r="L19" s="32"/>
      <c r="M19" s="36"/>
      <c r="N19" s="31"/>
      <c r="O19" s="32"/>
      <c r="P19" s="28"/>
      <c r="Q19" s="34">
        <v>424260</v>
      </c>
      <c r="R19" s="35" t="s">
        <v>1181</v>
      </c>
      <c r="S19" s="12"/>
    </row>
    <row r="20" spans="1:19" s="4" customFormat="1" ht="89.25" x14ac:dyDescent="0.25">
      <c r="A20" s="24">
        <v>99</v>
      </c>
      <c r="B20" s="25" t="s">
        <v>8</v>
      </c>
      <c r="C20" s="26" t="s">
        <v>164</v>
      </c>
      <c r="D20" s="27" t="s">
        <v>207</v>
      </c>
      <c r="E20" s="28">
        <v>42901</v>
      </c>
      <c r="F20" s="29" t="s">
        <v>29</v>
      </c>
      <c r="G20" s="30" t="s">
        <v>957</v>
      </c>
      <c r="H20" s="31">
        <v>44091</v>
      </c>
      <c r="I20" s="32" t="s">
        <v>959</v>
      </c>
      <c r="J20" s="33"/>
      <c r="K20" s="31"/>
      <c r="L20" s="32"/>
      <c r="M20" s="36"/>
      <c r="N20" s="31"/>
      <c r="O20" s="32"/>
      <c r="P20" s="28"/>
      <c r="Q20" s="34">
        <v>1086328</v>
      </c>
      <c r="R20" s="35" t="s">
        <v>1182</v>
      </c>
      <c r="S20" s="12"/>
    </row>
    <row r="21" spans="1:19" s="4" customFormat="1" ht="51" x14ac:dyDescent="0.25">
      <c r="A21" s="24">
        <v>104</v>
      </c>
      <c r="B21" s="25" t="s">
        <v>8</v>
      </c>
      <c r="C21" s="26" t="s">
        <v>170</v>
      </c>
      <c r="D21" s="27" t="s">
        <v>212</v>
      </c>
      <c r="E21" s="28">
        <v>42443</v>
      </c>
      <c r="F21" s="29" t="s">
        <v>30</v>
      </c>
      <c r="G21" s="30" t="s">
        <v>957</v>
      </c>
      <c r="H21" s="31">
        <v>43269</v>
      </c>
      <c r="I21" s="32" t="s">
        <v>959</v>
      </c>
      <c r="J21" s="33"/>
      <c r="K21" s="31"/>
      <c r="L21" s="32"/>
      <c r="M21" s="36"/>
      <c r="N21" s="31"/>
      <c r="O21" s="32"/>
      <c r="P21" s="28"/>
      <c r="Q21" s="34">
        <v>806212</v>
      </c>
      <c r="R21" s="35" t="s">
        <v>1183</v>
      </c>
      <c r="S21" s="12"/>
    </row>
    <row r="22" spans="1:19" s="4" customFormat="1" ht="89.25" x14ac:dyDescent="0.25">
      <c r="A22" s="24">
        <v>107</v>
      </c>
      <c r="B22" s="25" t="s">
        <v>8</v>
      </c>
      <c r="C22" s="26" t="s">
        <v>172</v>
      </c>
      <c r="D22" s="27" t="s">
        <v>214</v>
      </c>
      <c r="E22" s="28">
        <v>42221</v>
      </c>
      <c r="F22" s="29" t="s">
        <v>31</v>
      </c>
      <c r="G22" s="30"/>
      <c r="H22" s="31"/>
      <c r="I22" s="32"/>
      <c r="J22" s="33"/>
      <c r="K22" s="31"/>
      <c r="L22" s="32"/>
      <c r="M22" s="36"/>
      <c r="N22" s="31"/>
      <c r="O22" s="32"/>
      <c r="P22" s="28"/>
      <c r="Q22" s="34">
        <v>521498</v>
      </c>
      <c r="R22" s="35" t="s">
        <v>1184</v>
      </c>
      <c r="S22" s="12"/>
    </row>
    <row r="23" spans="1:19" s="4" customFormat="1" ht="76.5" x14ac:dyDescent="0.25">
      <c r="A23" s="24">
        <v>109</v>
      </c>
      <c r="B23" s="25" t="s">
        <v>168</v>
      </c>
      <c r="C23" s="26" t="s">
        <v>174</v>
      </c>
      <c r="D23" s="27" t="s">
        <v>216</v>
      </c>
      <c r="E23" s="28">
        <v>42240</v>
      </c>
      <c r="F23" s="29" t="s">
        <v>30</v>
      </c>
      <c r="G23" s="30" t="s">
        <v>957</v>
      </c>
      <c r="H23" s="31">
        <v>43423</v>
      </c>
      <c r="I23" s="32" t="s">
        <v>959</v>
      </c>
      <c r="J23" s="33"/>
      <c r="K23" s="31"/>
      <c r="L23" s="32"/>
      <c r="M23" s="36"/>
      <c r="N23" s="31"/>
      <c r="O23" s="32"/>
      <c r="P23" s="28"/>
      <c r="Q23" s="34">
        <v>708486</v>
      </c>
      <c r="R23" s="35" t="s">
        <v>1185</v>
      </c>
    </row>
    <row r="24" spans="1:19" s="4" customFormat="1" ht="51" x14ac:dyDescent="0.25">
      <c r="A24" s="24">
        <v>112</v>
      </c>
      <c r="B24" s="25" t="s">
        <v>8</v>
      </c>
      <c r="C24" s="26" t="s">
        <v>175</v>
      </c>
      <c r="D24" s="27" t="s">
        <v>217</v>
      </c>
      <c r="E24" s="28">
        <v>41365</v>
      </c>
      <c r="F24" s="29" t="s">
        <v>30</v>
      </c>
      <c r="G24" s="30" t="s">
        <v>957</v>
      </c>
      <c r="H24" s="31">
        <v>43082</v>
      </c>
      <c r="I24" s="32" t="s">
        <v>959</v>
      </c>
      <c r="J24" s="33"/>
      <c r="K24" s="31"/>
      <c r="L24" s="32"/>
      <c r="M24" s="36"/>
      <c r="N24" s="31"/>
      <c r="O24" s="32"/>
      <c r="P24" s="28"/>
      <c r="Q24" s="34">
        <v>350182</v>
      </c>
      <c r="R24" s="35" t="s">
        <v>1186</v>
      </c>
      <c r="S24" s="12"/>
    </row>
    <row r="25" spans="1:19" s="4" customFormat="1" ht="89.25" x14ac:dyDescent="0.25">
      <c r="A25" s="24">
        <v>116</v>
      </c>
      <c r="B25" s="25" t="s">
        <v>8</v>
      </c>
      <c r="C25" s="26" t="s">
        <v>178</v>
      </c>
      <c r="D25" s="27" t="s">
        <v>220</v>
      </c>
      <c r="E25" s="28">
        <v>42290</v>
      </c>
      <c r="F25" s="29" t="s">
        <v>30</v>
      </c>
      <c r="G25" s="30" t="s">
        <v>957</v>
      </c>
      <c r="H25" s="31">
        <v>42720</v>
      </c>
      <c r="I25" s="32" t="s">
        <v>959</v>
      </c>
      <c r="J25" s="33"/>
      <c r="K25" s="31"/>
      <c r="L25" s="32"/>
      <c r="M25" s="36"/>
      <c r="N25" s="31"/>
      <c r="O25" s="32"/>
      <c r="P25" s="28"/>
      <c r="Q25" s="34">
        <v>739299</v>
      </c>
      <c r="R25" s="35" t="s">
        <v>1187</v>
      </c>
      <c r="S25" s="12"/>
    </row>
    <row r="26" spans="1:19" s="4" customFormat="1" x14ac:dyDescent="0.25">
      <c r="A26" s="24">
        <v>384</v>
      </c>
      <c r="B26" s="25" t="s">
        <v>244</v>
      </c>
      <c r="C26" s="26" t="s">
        <v>433</v>
      </c>
      <c r="D26" s="27" t="s">
        <v>471</v>
      </c>
      <c r="E26" s="28">
        <v>40527</v>
      </c>
      <c r="F26" s="29" t="s">
        <v>32</v>
      </c>
      <c r="G26" s="30"/>
      <c r="H26" s="31"/>
      <c r="I26" s="32"/>
      <c r="J26" s="33"/>
      <c r="K26" s="31"/>
      <c r="L26" s="32"/>
      <c r="M26" s="36"/>
      <c r="N26" s="31" t="s">
        <v>960</v>
      </c>
      <c r="O26" s="32"/>
      <c r="P26" s="28"/>
      <c r="Q26" s="34">
        <v>1031859</v>
      </c>
      <c r="R26" s="35" t="s">
        <v>1188</v>
      </c>
      <c r="S26" s="12"/>
    </row>
    <row r="27" spans="1:19" s="4" customFormat="1" ht="114.75" x14ac:dyDescent="0.25">
      <c r="A27" s="24">
        <v>131</v>
      </c>
      <c r="B27" s="25" t="s">
        <v>6</v>
      </c>
      <c r="C27" s="26" t="s">
        <v>192</v>
      </c>
      <c r="D27" s="27" t="s">
        <v>234</v>
      </c>
      <c r="E27" s="28">
        <v>40723</v>
      </c>
      <c r="F27" s="29" t="s">
        <v>30</v>
      </c>
      <c r="G27" s="30" t="s">
        <v>957</v>
      </c>
      <c r="H27" s="31">
        <v>43962</v>
      </c>
      <c r="I27" s="32" t="s">
        <v>959</v>
      </c>
      <c r="J27" s="33"/>
      <c r="K27" s="31"/>
      <c r="L27" s="32"/>
      <c r="M27" s="36"/>
      <c r="N27" s="31"/>
      <c r="O27" s="32"/>
      <c r="P27" s="28"/>
      <c r="Q27" s="34">
        <v>1329449</v>
      </c>
      <c r="R27" s="35" t="s">
        <v>1189</v>
      </c>
    </row>
    <row r="28" spans="1:19" s="4" customFormat="1" ht="38.25" x14ac:dyDescent="0.25">
      <c r="A28" s="24">
        <v>134</v>
      </c>
      <c r="B28" s="25" t="s">
        <v>12</v>
      </c>
      <c r="C28" s="26" t="s">
        <v>1133</v>
      </c>
      <c r="D28" s="27" t="s">
        <v>237</v>
      </c>
      <c r="E28" s="28">
        <v>43294</v>
      </c>
      <c r="F28" s="29" t="s">
        <v>29</v>
      </c>
      <c r="G28" s="30" t="s">
        <v>957</v>
      </c>
      <c r="H28" s="31">
        <v>44339</v>
      </c>
      <c r="I28" s="32" t="s">
        <v>959</v>
      </c>
      <c r="J28" s="33"/>
      <c r="K28" s="31"/>
      <c r="L28" s="32"/>
      <c r="M28" s="36"/>
      <c r="N28" s="31" t="s">
        <v>960</v>
      </c>
      <c r="O28" s="32"/>
      <c r="P28" s="28"/>
      <c r="Q28" s="34">
        <v>1323338</v>
      </c>
      <c r="R28" s="35" t="s">
        <v>1190</v>
      </c>
      <c r="S28" s="12"/>
    </row>
    <row r="29" spans="1:19" s="4" customFormat="1" ht="38.25" x14ac:dyDescent="0.25">
      <c r="A29" s="24">
        <v>119</v>
      </c>
      <c r="B29" s="25" t="s">
        <v>168</v>
      </c>
      <c r="C29" s="26" t="s">
        <v>181</v>
      </c>
      <c r="D29" s="27" t="s">
        <v>223</v>
      </c>
      <c r="E29" s="28">
        <v>42226</v>
      </c>
      <c r="F29" s="29" t="s">
        <v>30</v>
      </c>
      <c r="G29" s="30" t="s">
        <v>957</v>
      </c>
      <c r="H29" s="31">
        <v>42711</v>
      </c>
      <c r="I29" s="32" t="s">
        <v>959</v>
      </c>
      <c r="J29" s="33"/>
      <c r="K29" s="31"/>
      <c r="L29" s="32"/>
      <c r="M29" s="36"/>
      <c r="N29" s="31"/>
      <c r="O29" s="32"/>
      <c r="P29" s="28"/>
      <c r="Q29" s="34">
        <v>706598</v>
      </c>
      <c r="R29" s="35" t="s">
        <v>1191</v>
      </c>
      <c r="S29" s="12"/>
    </row>
    <row r="30" spans="1:19" s="4" customFormat="1" ht="25.5" x14ac:dyDescent="0.25">
      <c r="A30" s="24">
        <v>139</v>
      </c>
      <c r="B30" s="25" t="s">
        <v>12</v>
      </c>
      <c r="C30" s="26" t="s">
        <v>1134</v>
      </c>
      <c r="D30" s="27" t="s">
        <v>241</v>
      </c>
      <c r="E30" s="28">
        <v>43251</v>
      </c>
      <c r="F30" s="29" t="s">
        <v>29</v>
      </c>
      <c r="G30" s="30" t="s">
        <v>957</v>
      </c>
      <c r="H30" s="31">
        <v>44339</v>
      </c>
      <c r="I30" s="32" t="s">
        <v>959</v>
      </c>
      <c r="J30" s="33"/>
      <c r="K30" s="31"/>
      <c r="L30" s="32"/>
      <c r="M30" s="36"/>
      <c r="N30" s="31" t="s">
        <v>960</v>
      </c>
      <c r="O30" s="32"/>
      <c r="P30" s="28"/>
      <c r="Q30" s="34">
        <v>1321384</v>
      </c>
      <c r="R30" s="35" t="s">
        <v>1192</v>
      </c>
    </row>
    <row r="31" spans="1:19" s="4" customFormat="1" ht="102" x14ac:dyDescent="0.25">
      <c r="A31" s="24">
        <v>140</v>
      </c>
      <c r="B31" s="25" t="s">
        <v>6</v>
      </c>
      <c r="C31" s="26" t="s">
        <v>198</v>
      </c>
      <c r="D31" s="27" t="s">
        <v>242</v>
      </c>
      <c r="E31" s="28">
        <v>38683</v>
      </c>
      <c r="F31" s="29" t="s">
        <v>1000</v>
      </c>
      <c r="G31" s="30" t="s">
        <v>957</v>
      </c>
      <c r="H31" s="31">
        <v>41607</v>
      </c>
      <c r="I31" s="32" t="s">
        <v>959</v>
      </c>
      <c r="J31" s="33" t="s">
        <v>957</v>
      </c>
      <c r="K31" s="31">
        <v>44056</v>
      </c>
      <c r="L31" s="32" t="s">
        <v>959</v>
      </c>
      <c r="M31" s="36"/>
      <c r="N31" s="31" t="s">
        <v>960</v>
      </c>
      <c r="O31" s="32"/>
      <c r="P31" s="28">
        <v>44358</v>
      </c>
      <c r="Q31" s="34">
        <v>782485</v>
      </c>
      <c r="R31" s="35" t="s">
        <v>1193</v>
      </c>
    </row>
    <row r="32" spans="1:19" s="4" customFormat="1" ht="102" x14ac:dyDescent="0.25">
      <c r="A32" s="24">
        <v>141</v>
      </c>
      <c r="B32" s="25" t="s">
        <v>6</v>
      </c>
      <c r="C32" s="26" t="s">
        <v>199</v>
      </c>
      <c r="D32" s="27" t="s">
        <v>243</v>
      </c>
      <c r="E32" s="28">
        <v>41653</v>
      </c>
      <c r="F32" s="29" t="s">
        <v>1000</v>
      </c>
      <c r="G32" s="30" t="s">
        <v>957</v>
      </c>
      <c r="H32" s="31">
        <v>43962</v>
      </c>
      <c r="I32" s="32" t="s">
        <v>959</v>
      </c>
      <c r="J32" s="33"/>
      <c r="K32" s="31"/>
      <c r="L32" s="32"/>
      <c r="M32" s="36"/>
      <c r="N32" s="31" t="s">
        <v>960</v>
      </c>
      <c r="O32" s="32"/>
      <c r="P32" s="28">
        <v>44365</v>
      </c>
      <c r="Q32" s="34">
        <v>1314743</v>
      </c>
      <c r="R32" s="35" t="s">
        <v>1194</v>
      </c>
    </row>
    <row r="33" spans="1:18" s="4" customFormat="1" ht="114.75" x14ac:dyDescent="0.25">
      <c r="A33" s="24">
        <v>144</v>
      </c>
      <c r="B33" s="25" t="s">
        <v>6</v>
      </c>
      <c r="C33" s="26" t="s">
        <v>246</v>
      </c>
      <c r="D33" s="27" t="s">
        <v>257</v>
      </c>
      <c r="E33" s="28">
        <v>41116</v>
      </c>
      <c r="F33" s="29" t="s">
        <v>1000</v>
      </c>
      <c r="G33" s="30" t="s">
        <v>957</v>
      </c>
      <c r="H33" s="31">
        <v>43962</v>
      </c>
      <c r="I33" s="32" t="s">
        <v>959</v>
      </c>
      <c r="J33" s="33"/>
      <c r="K33" s="31"/>
      <c r="L33" s="32"/>
      <c r="M33" s="36"/>
      <c r="N33" s="31"/>
      <c r="O33" s="32"/>
      <c r="P33" s="28">
        <v>44365</v>
      </c>
      <c r="Q33" s="34">
        <v>316615</v>
      </c>
      <c r="R33" s="35" t="s">
        <v>1195</v>
      </c>
    </row>
    <row r="34" spans="1:18" s="4" customFormat="1" ht="76.5" x14ac:dyDescent="0.25">
      <c r="A34" s="24">
        <v>138</v>
      </c>
      <c r="B34" s="25" t="s">
        <v>8</v>
      </c>
      <c r="C34" s="26" t="s">
        <v>197</v>
      </c>
      <c r="D34" s="27" t="s">
        <v>240</v>
      </c>
      <c r="E34" s="28">
        <v>41668</v>
      </c>
      <c r="F34" s="29" t="s">
        <v>155</v>
      </c>
      <c r="G34" s="30" t="s">
        <v>957</v>
      </c>
      <c r="H34" s="31">
        <v>42298</v>
      </c>
      <c r="I34" s="32" t="s">
        <v>958</v>
      </c>
      <c r="J34" s="33" t="s">
        <v>957</v>
      </c>
      <c r="K34" s="31">
        <v>43587</v>
      </c>
      <c r="L34" s="32" t="s">
        <v>958</v>
      </c>
      <c r="M34" s="36"/>
      <c r="N34" s="31"/>
      <c r="O34" s="32"/>
      <c r="P34" s="28"/>
      <c r="Q34" s="34">
        <v>446125</v>
      </c>
      <c r="R34" s="35" t="s">
        <v>1196</v>
      </c>
    </row>
    <row r="35" spans="1:18" s="4" customFormat="1" ht="114.75" x14ac:dyDescent="0.25">
      <c r="A35" s="24">
        <v>147</v>
      </c>
      <c r="B35" s="25" t="s">
        <v>6</v>
      </c>
      <c r="C35" s="26" t="s">
        <v>249</v>
      </c>
      <c r="D35" s="27" t="s">
        <v>259</v>
      </c>
      <c r="E35" s="28">
        <v>43720</v>
      </c>
      <c r="F35" s="29" t="s">
        <v>30</v>
      </c>
      <c r="G35" s="30"/>
      <c r="H35" s="31"/>
      <c r="I35" s="32"/>
      <c r="J35" s="33"/>
      <c r="K35" s="31"/>
      <c r="L35" s="32"/>
      <c r="M35" s="36"/>
      <c r="N35" s="31" t="s">
        <v>960</v>
      </c>
      <c r="O35" s="32"/>
      <c r="P35" s="28"/>
      <c r="Q35" s="34">
        <v>2084237</v>
      </c>
      <c r="R35" s="35" t="s">
        <v>1197</v>
      </c>
    </row>
    <row r="36" spans="1:18" x14ac:dyDescent="0.25">
      <c r="A36" s="37">
        <v>145</v>
      </c>
      <c r="B36" s="37" t="s">
        <v>4</v>
      </c>
      <c r="C36" s="37" t="s">
        <v>247</v>
      </c>
      <c r="D36" s="37" t="s">
        <v>258</v>
      </c>
      <c r="E36" s="37">
        <v>41817</v>
      </c>
      <c r="F36" s="37" t="s">
        <v>86</v>
      </c>
      <c r="G36" s="37" t="s">
        <v>957</v>
      </c>
      <c r="H36" s="31">
        <v>42243</v>
      </c>
      <c r="I36" s="32" t="s">
        <v>958</v>
      </c>
      <c r="J36" s="33" t="s">
        <v>957</v>
      </c>
      <c r="K36" s="31">
        <v>42437</v>
      </c>
      <c r="L36" s="32" t="s">
        <v>958</v>
      </c>
      <c r="M36" s="36"/>
      <c r="N36" s="31" t="s">
        <v>960</v>
      </c>
      <c r="O36" s="32"/>
      <c r="P36" s="37"/>
      <c r="Q36" s="34">
        <v>483598</v>
      </c>
      <c r="R36" s="37" t="s">
        <v>1198</v>
      </c>
    </row>
    <row r="37" spans="1:18" x14ac:dyDescent="0.25">
      <c r="A37" s="37">
        <v>152</v>
      </c>
      <c r="B37" s="37" t="s">
        <v>4</v>
      </c>
      <c r="C37" s="37" t="s">
        <v>252</v>
      </c>
      <c r="D37" s="37" t="s">
        <v>263</v>
      </c>
      <c r="E37" s="37">
        <v>41495</v>
      </c>
      <c r="F37" s="37" t="s">
        <v>86</v>
      </c>
      <c r="G37" s="37" t="s">
        <v>957</v>
      </c>
      <c r="H37" s="31">
        <v>43028</v>
      </c>
      <c r="I37" s="32" t="s">
        <v>958</v>
      </c>
      <c r="J37" s="33" t="s">
        <v>957</v>
      </c>
      <c r="K37" s="31">
        <v>43067</v>
      </c>
      <c r="L37" s="32" t="s">
        <v>959</v>
      </c>
      <c r="M37" s="36"/>
      <c r="N37" s="31" t="s">
        <v>960</v>
      </c>
      <c r="O37" s="32"/>
      <c r="P37" s="37"/>
      <c r="Q37" s="34">
        <v>376647</v>
      </c>
      <c r="R37" s="37" t="s">
        <v>1199</v>
      </c>
    </row>
    <row r="38" spans="1:18" x14ac:dyDescent="0.25">
      <c r="A38" s="37">
        <v>158</v>
      </c>
      <c r="B38" s="37" t="s">
        <v>1167</v>
      </c>
      <c r="C38" s="37" t="s">
        <v>1154</v>
      </c>
      <c r="D38" s="37" t="s">
        <v>261</v>
      </c>
      <c r="E38" s="37"/>
      <c r="F38" s="37" t="s">
        <v>32</v>
      </c>
      <c r="G38" s="37"/>
      <c r="H38" s="31"/>
      <c r="I38" s="32"/>
      <c r="J38" s="33"/>
      <c r="K38" s="31"/>
      <c r="L38" s="32"/>
      <c r="M38" s="36"/>
      <c r="N38" s="31"/>
      <c r="O38" s="32"/>
      <c r="P38" s="37"/>
      <c r="Q38" s="38" t="s">
        <v>1167</v>
      </c>
      <c r="R38" s="37" t="s">
        <v>1200</v>
      </c>
    </row>
    <row r="39" spans="1:18" x14ac:dyDescent="0.25">
      <c r="A39" s="37">
        <v>159</v>
      </c>
      <c r="B39" s="37" t="s">
        <v>1167</v>
      </c>
      <c r="C39" s="37" t="s">
        <v>1155</v>
      </c>
      <c r="D39" s="37" t="s">
        <v>261</v>
      </c>
      <c r="E39" s="37">
        <v>44041</v>
      </c>
      <c r="F39" s="37" t="s">
        <v>31</v>
      </c>
      <c r="G39" s="37"/>
      <c r="H39" s="31"/>
      <c r="I39" s="32"/>
      <c r="J39" s="33"/>
      <c r="K39" s="31"/>
      <c r="L39" s="32"/>
      <c r="M39" s="36"/>
      <c r="N39" s="31"/>
      <c r="O39" s="32"/>
      <c r="P39" s="37"/>
      <c r="Q39" s="38" t="s">
        <v>1167</v>
      </c>
      <c r="R39" s="37" t="s">
        <v>1201</v>
      </c>
    </row>
    <row r="40" spans="1:18" x14ac:dyDescent="0.25">
      <c r="A40" s="37">
        <v>165</v>
      </c>
      <c r="B40" s="37" t="s">
        <v>12</v>
      </c>
      <c r="C40" s="37" t="s">
        <v>1137</v>
      </c>
      <c r="D40" s="37" t="s">
        <v>272</v>
      </c>
      <c r="E40" s="37">
        <v>43251</v>
      </c>
      <c r="F40" s="37" t="s">
        <v>29</v>
      </c>
      <c r="G40" s="37" t="s">
        <v>957</v>
      </c>
      <c r="H40" s="31">
        <v>44339</v>
      </c>
      <c r="I40" s="32" t="s">
        <v>959</v>
      </c>
      <c r="J40" s="33"/>
      <c r="K40" s="31"/>
      <c r="L40" s="32"/>
      <c r="M40" s="36"/>
      <c r="N40" s="31" t="s">
        <v>960</v>
      </c>
      <c r="O40" s="32"/>
      <c r="P40" s="37"/>
      <c r="Q40" s="34">
        <v>1323626</v>
      </c>
      <c r="R40" s="37" t="s">
        <v>1202</v>
      </c>
    </row>
    <row r="41" spans="1:18" x14ac:dyDescent="0.25">
      <c r="A41" s="37">
        <v>160</v>
      </c>
      <c r="B41" s="37" t="s">
        <v>1167</v>
      </c>
      <c r="C41" s="37" t="s">
        <v>1156</v>
      </c>
      <c r="D41" s="37" t="s">
        <v>261</v>
      </c>
      <c r="E41" s="37"/>
      <c r="F41" s="37" t="s">
        <v>32</v>
      </c>
      <c r="G41" s="37"/>
      <c r="H41" s="31"/>
      <c r="I41" s="32"/>
      <c r="J41" s="33"/>
      <c r="K41" s="31"/>
      <c r="L41" s="32"/>
      <c r="M41" s="36"/>
      <c r="N41" s="31"/>
      <c r="O41" s="32"/>
      <c r="P41" s="37"/>
      <c r="Q41" s="38" t="s">
        <v>1167</v>
      </c>
      <c r="R41" s="37" t="s">
        <v>1200</v>
      </c>
    </row>
    <row r="42" spans="1:18" x14ac:dyDescent="0.25">
      <c r="A42" s="37">
        <v>827</v>
      </c>
      <c r="B42" s="37" t="s">
        <v>4</v>
      </c>
      <c r="C42" s="37" t="s">
        <v>1157</v>
      </c>
      <c r="D42" s="37" t="s">
        <v>1163</v>
      </c>
      <c r="E42" s="37">
        <v>44299</v>
      </c>
      <c r="F42" s="37" t="s">
        <v>32</v>
      </c>
      <c r="G42" s="37"/>
      <c r="H42" s="31"/>
      <c r="I42" s="32"/>
      <c r="J42" s="33"/>
      <c r="K42" s="31"/>
      <c r="L42" s="32"/>
      <c r="M42" s="36"/>
      <c r="N42" s="31"/>
      <c r="O42" s="32"/>
      <c r="P42" s="37"/>
      <c r="Q42" s="34">
        <v>2196145</v>
      </c>
      <c r="R42" s="37" t="s">
        <v>1203</v>
      </c>
    </row>
    <row r="43" spans="1:18" x14ac:dyDescent="0.25">
      <c r="A43" s="37">
        <v>161</v>
      </c>
      <c r="B43" s="37" t="s">
        <v>1167</v>
      </c>
      <c r="C43" s="37" t="s">
        <v>1158</v>
      </c>
      <c r="D43" s="37" t="s">
        <v>261</v>
      </c>
      <c r="E43" s="37">
        <v>43747</v>
      </c>
      <c r="F43" s="37" t="s">
        <v>31</v>
      </c>
      <c r="G43" s="37"/>
      <c r="H43" s="31"/>
      <c r="I43" s="32"/>
      <c r="J43" s="33"/>
      <c r="K43" s="31"/>
      <c r="L43" s="32"/>
      <c r="M43" s="36"/>
      <c r="N43" s="31"/>
      <c r="O43" s="32"/>
      <c r="P43" s="37"/>
      <c r="Q43" s="39" t="s">
        <v>1167</v>
      </c>
      <c r="R43" s="37" t="s">
        <v>1204</v>
      </c>
    </row>
    <row r="44" spans="1:18" x14ac:dyDescent="0.25">
      <c r="A44" s="37">
        <v>173</v>
      </c>
      <c r="B44" s="37" t="s">
        <v>4</v>
      </c>
      <c r="C44" s="37" t="s">
        <v>1020</v>
      </c>
      <c r="D44" s="37" t="s">
        <v>1054</v>
      </c>
      <c r="E44" s="37">
        <v>42633</v>
      </c>
      <c r="F44" s="37" t="s">
        <v>86</v>
      </c>
      <c r="G44" s="37" t="s">
        <v>957</v>
      </c>
      <c r="H44" s="31">
        <v>43025</v>
      </c>
      <c r="I44" s="32" t="s">
        <v>959</v>
      </c>
      <c r="J44" s="33" t="s">
        <v>957</v>
      </c>
      <c r="K44" s="31">
        <v>43025</v>
      </c>
      <c r="L44" s="32" t="s">
        <v>959</v>
      </c>
      <c r="M44" s="36"/>
      <c r="N44" s="31"/>
      <c r="O44" s="32"/>
      <c r="P44" s="37"/>
      <c r="Q44" s="34">
        <v>895768</v>
      </c>
      <c r="R44" s="37" t="s">
        <v>1205</v>
      </c>
    </row>
    <row r="45" spans="1:18" x14ac:dyDescent="0.25">
      <c r="A45" s="37">
        <v>176</v>
      </c>
      <c r="B45" s="37" t="s">
        <v>4</v>
      </c>
      <c r="C45" s="37" t="s">
        <v>1021</v>
      </c>
      <c r="D45" s="37" t="s">
        <v>276</v>
      </c>
      <c r="E45" s="37">
        <v>42479</v>
      </c>
      <c r="F45" s="37" t="s">
        <v>285</v>
      </c>
      <c r="G45" s="37" t="s">
        <v>957</v>
      </c>
      <c r="H45" s="31">
        <v>42969</v>
      </c>
      <c r="I45" s="32" t="s">
        <v>959</v>
      </c>
      <c r="J45" s="33" t="s">
        <v>957</v>
      </c>
      <c r="K45" s="31">
        <v>43669</v>
      </c>
      <c r="L45" s="32" t="s">
        <v>959</v>
      </c>
      <c r="M45" s="36"/>
      <c r="N45" s="31"/>
      <c r="O45" s="32"/>
      <c r="P45" s="37"/>
      <c r="Q45" s="34">
        <v>990353</v>
      </c>
      <c r="R45" s="37" t="s">
        <v>1206</v>
      </c>
    </row>
    <row r="46" spans="1:18" x14ac:dyDescent="0.25">
      <c r="A46" s="37">
        <v>177</v>
      </c>
      <c r="B46" s="37" t="s">
        <v>4</v>
      </c>
      <c r="C46" s="37" t="s">
        <v>974</v>
      </c>
      <c r="D46" s="37" t="s">
        <v>277</v>
      </c>
      <c r="E46" s="37">
        <v>42268</v>
      </c>
      <c r="F46" s="37" t="s">
        <v>86</v>
      </c>
      <c r="G46" s="37" t="s">
        <v>957</v>
      </c>
      <c r="H46" s="31">
        <v>42605</v>
      </c>
      <c r="I46" s="32" t="s">
        <v>959</v>
      </c>
      <c r="J46" s="33" t="s">
        <v>957</v>
      </c>
      <c r="K46" s="31">
        <v>42787</v>
      </c>
      <c r="L46" s="32" t="s">
        <v>959</v>
      </c>
      <c r="M46" s="36"/>
      <c r="N46" s="31"/>
      <c r="O46" s="32"/>
      <c r="P46" s="37"/>
      <c r="Q46" s="34">
        <v>725704</v>
      </c>
      <c r="R46" s="37" t="s">
        <v>1207</v>
      </c>
    </row>
    <row r="47" spans="1:18" x14ac:dyDescent="0.25">
      <c r="A47" s="37">
        <v>180</v>
      </c>
      <c r="B47" s="37" t="s">
        <v>4</v>
      </c>
      <c r="C47" s="37" t="s">
        <v>977</v>
      </c>
      <c r="D47" s="37" t="s">
        <v>279</v>
      </c>
      <c r="E47" s="37">
        <v>42803</v>
      </c>
      <c r="F47" s="37" t="s">
        <v>86</v>
      </c>
      <c r="G47" s="37" t="s">
        <v>957</v>
      </c>
      <c r="H47" s="31">
        <v>43145</v>
      </c>
      <c r="I47" s="32" t="s">
        <v>959</v>
      </c>
      <c r="J47" s="33" t="s">
        <v>957</v>
      </c>
      <c r="K47" s="31">
        <v>43299</v>
      </c>
      <c r="L47" s="32" t="s">
        <v>959</v>
      </c>
      <c r="M47" s="36"/>
      <c r="N47" s="31"/>
      <c r="O47" s="32"/>
      <c r="P47" s="37"/>
      <c r="Q47" s="34">
        <v>998215</v>
      </c>
      <c r="R47" s="37" t="s">
        <v>1208</v>
      </c>
    </row>
    <row r="48" spans="1:18" x14ac:dyDescent="0.25">
      <c r="A48" s="37">
        <v>182</v>
      </c>
      <c r="B48" s="37" t="s">
        <v>4</v>
      </c>
      <c r="C48" s="37" t="s">
        <v>978</v>
      </c>
      <c r="D48" s="37" t="s">
        <v>281</v>
      </c>
      <c r="E48" s="37">
        <v>42201</v>
      </c>
      <c r="F48" s="37" t="s">
        <v>86</v>
      </c>
      <c r="G48" s="37" t="s">
        <v>957</v>
      </c>
      <c r="H48" s="31">
        <v>42537</v>
      </c>
      <c r="I48" s="32" t="s">
        <v>959</v>
      </c>
      <c r="J48" s="33" t="s">
        <v>957</v>
      </c>
      <c r="K48" s="31">
        <v>43217</v>
      </c>
      <c r="L48" s="32" t="s">
        <v>959</v>
      </c>
      <c r="M48" s="36"/>
      <c r="N48" s="31"/>
      <c r="O48" s="32"/>
      <c r="P48" s="37"/>
      <c r="Q48" s="34">
        <v>717094</v>
      </c>
      <c r="R48" s="37" t="s">
        <v>1209</v>
      </c>
    </row>
    <row r="49" spans="1:18" x14ac:dyDescent="0.25">
      <c r="A49" s="37">
        <v>260</v>
      </c>
      <c r="B49" s="37" t="s">
        <v>327</v>
      </c>
      <c r="C49" s="37" t="s">
        <v>328</v>
      </c>
      <c r="D49" s="37" t="s">
        <v>354</v>
      </c>
      <c r="E49" s="37">
        <v>42039</v>
      </c>
      <c r="F49" s="37" t="s">
        <v>1000</v>
      </c>
      <c r="G49" s="37" t="s">
        <v>957</v>
      </c>
      <c r="H49" s="31">
        <v>42141</v>
      </c>
      <c r="I49" s="32" t="s">
        <v>958</v>
      </c>
      <c r="J49" s="33" t="s">
        <v>957</v>
      </c>
      <c r="K49" s="31">
        <v>42202</v>
      </c>
      <c r="L49" s="32" t="s">
        <v>958</v>
      </c>
      <c r="M49" s="36"/>
      <c r="N49" s="31"/>
      <c r="O49" s="32"/>
      <c r="P49" s="37">
        <v>44365</v>
      </c>
      <c r="Q49" s="34">
        <v>2104653</v>
      </c>
      <c r="R49" s="37" t="s">
        <v>1210</v>
      </c>
    </row>
    <row r="50" spans="1:18" x14ac:dyDescent="0.25">
      <c r="A50" s="37">
        <v>184</v>
      </c>
      <c r="B50" s="37" t="s">
        <v>4</v>
      </c>
      <c r="C50" s="37" t="s">
        <v>269</v>
      </c>
      <c r="D50" s="37" t="s">
        <v>283</v>
      </c>
      <c r="E50" s="37">
        <v>42296</v>
      </c>
      <c r="F50" s="37" t="s">
        <v>86</v>
      </c>
      <c r="G50" s="37" t="s">
        <v>957</v>
      </c>
      <c r="H50" s="31">
        <v>43074</v>
      </c>
      <c r="I50" s="32" t="s">
        <v>958</v>
      </c>
      <c r="J50" s="33" t="s">
        <v>957</v>
      </c>
      <c r="K50" s="31">
        <v>43193</v>
      </c>
      <c r="L50" s="32" t="s">
        <v>959</v>
      </c>
      <c r="M50" s="36"/>
      <c r="N50" s="31"/>
      <c r="O50" s="32"/>
      <c r="P50" s="37"/>
      <c r="Q50" s="34">
        <v>739328</v>
      </c>
      <c r="R50" s="37" t="s">
        <v>1211</v>
      </c>
    </row>
    <row r="51" spans="1:18" x14ac:dyDescent="0.25">
      <c r="A51" s="37">
        <v>210</v>
      </c>
      <c r="B51" s="37" t="s">
        <v>4</v>
      </c>
      <c r="C51" s="37" t="s">
        <v>298</v>
      </c>
      <c r="D51" s="37" t="s">
        <v>313</v>
      </c>
      <c r="E51" s="37">
        <v>40948</v>
      </c>
      <c r="F51" s="37" t="s">
        <v>33</v>
      </c>
      <c r="G51" s="37"/>
      <c r="H51" s="31"/>
      <c r="I51" s="32"/>
      <c r="J51" s="33"/>
      <c r="K51" s="31"/>
      <c r="L51" s="32"/>
      <c r="M51" s="36"/>
      <c r="N51" s="31" t="s">
        <v>960</v>
      </c>
      <c r="O51" s="32"/>
      <c r="P51" s="37"/>
      <c r="Q51" s="34">
        <v>605168</v>
      </c>
      <c r="R51" s="37" t="s">
        <v>1212</v>
      </c>
    </row>
    <row r="52" spans="1:18" x14ac:dyDescent="0.25">
      <c r="A52" s="37">
        <v>225</v>
      </c>
      <c r="B52" s="37" t="s">
        <v>4</v>
      </c>
      <c r="C52" s="37" t="s">
        <v>301</v>
      </c>
      <c r="D52" s="37" t="s">
        <v>316</v>
      </c>
      <c r="E52" s="37">
        <v>40648</v>
      </c>
      <c r="F52" s="37" t="s">
        <v>33</v>
      </c>
      <c r="G52" s="37"/>
      <c r="H52" s="31"/>
      <c r="I52" s="32"/>
      <c r="J52" s="33"/>
      <c r="K52" s="31"/>
      <c r="L52" s="32"/>
      <c r="M52" s="36"/>
      <c r="N52" s="31" t="s">
        <v>960</v>
      </c>
      <c r="O52" s="32"/>
      <c r="P52" s="37"/>
      <c r="Q52" s="34">
        <v>160102</v>
      </c>
      <c r="R52" s="37" t="s">
        <v>1213</v>
      </c>
    </row>
    <row r="53" spans="1:18" x14ac:dyDescent="0.25">
      <c r="A53" s="37">
        <v>267</v>
      </c>
      <c r="B53" s="37" t="s">
        <v>12</v>
      </c>
      <c r="C53" s="37" t="s">
        <v>333</v>
      </c>
      <c r="D53" s="37" t="s">
        <v>358</v>
      </c>
      <c r="E53" s="37">
        <v>43321</v>
      </c>
      <c r="F53" s="37" t="s">
        <v>29</v>
      </c>
      <c r="G53" s="37" t="s">
        <v>957</v>
      </c>
      <c r="H53" s="31">
        <v>44339</v>
      </c>
      <c r="I53" s="32" t="s">
        <v>959</v>
      </c>
      <c r="J53" s="33"/>
      <c r="K53" s="31"/>
      <c r="L53" s="32"/>
      <c r="M53" s="36"/>
      <c r="N53" s="31" t="s">
        <v>960</v>
      </c>
      <c r="O53" s="32"/>
      <c r="P53" s="37"/>
      <c r="Q53" s="34">
        <v>1334834</v>
      </c>
      <c r="R53" s="37" t="s">
        <v>1214</v>
      </c>
    </row>
    <row r="54" spans="1:18" x14ac:dyDescent="0.25">
      <c r="A54" s="37">
        <v>261</v>
      </c>
      <c r="B54" s="37" t="s">
        <v>8</v>
      </c>
      <c r="C54" s="37" t="s">
        <v>329</v>
      </c>
      <c r="D54" s="37" t="s">
        <v>355</v>
      </c>
      <c r="E54" s="37">
        <v>41386</v>
      </c>
      <c r="F54" s="37" t="s">
        <v>30</v>
      </c>
      <c r="G54" s="37" t="s">
        <v>957</v>
      </c>
      <c r="H54" s="31">
        <v>42558</v>
      </c>
      <c r="I54" s="32" t="s">
        <v>959</v>
      </c>
      <c r="J54" s="33"/>
      <c r="K54" s="31"/>
      <c r="L54" s="32"/>
      <c r="M54" s="36"/>
      <c r="N54" s="31"/>
      <c r="O54" s="32"/>
      <c r="P54" s="37"/>
      <c r="Q54" s="34">
        <v>347600</v>
      </c>
      <c r="R54" s="37" t="s">
        <v>1215</v>
      </c>
    </row>
    <row r="55" spans="1:18" x14ac:dyDescent="0.25">
      <c r="A55" s="37">
        <v>262</v>
      </c>
      <c r="B55" s="37" t="s">
        <v>6</v>
      </c>
      <c r="C55" s="37" t="s">
        <v>330</v>
      </c>
      <c r="D55" s="37" t="s">
        <v>356</v>
      </c>
      <c r="E55" s="37">
        <v>40679</v>
      </c>
      <c r="F55" s="37" t="s">
        <v>1000</v>
      </c>
      <c r="G55" s="37"/>
      <c r="H55" s="31"/>
      <c r="I55" s="32"/>
      <c r="J55" s="33"/>
      <c r="K55" s="31"/>
      <c r="L55" s="32"/>
      <c r="M55" s="36"/>
      <c r="N55" s="31"/>
      <c r="O55" s="32"/>
      <c r="P55" s="37">
        <v>44365</v>
      </c>
      <c r="Q55" s="34">
        <v>338389</v>
      </c>
      <c r="R55" s="37" t="s">
        <v>1216</v>
      </c>
    </row>
    <row r="56" spans="1:18" x14ac:dyDescent="0.25">
      <c r="A56" s="37">
        <v>263</v>
      </c>
      <c r="B56" s="37" t="s">
        <v>6</v>
      </c>
      <c r="C56" s="37" t="s">
        <v>331</v>
      </c>
      <c r="D56" s="37" t="s">
        <v>1023</v>
      </c>
      <c r="E56" s="37">
        <v>43606</v>
      </c>
      <c r="F56" s="37" t="s">
        <v>32</v>
      </c>
      <c r="G56" s="37"/>
      <c r="H56" s="31"/>
      <c r="I56" s="32"/>
      <c r="J56" s="33"/>
      <c r="K56" s="31"/>
      <c r="L56" s="32"/>
      <c r="M56" s="36"/>
      <c r="N56" s="31"/>
      <c r="O56" s="32"/>
      <c r="P56" s="37"/>
      <c r="Q56" s="34">
        <v>2106479</v>
      </c>
      <c r="R56" s="37" t="s">
        <v>1217</v>
      </c>
    </row>
    <row r="57" spans="1:18" x14ac:dyDescent="0.25">
      <c r="A57" s="37">
        <v>264</v>
      </c>
      <c r="B57" s="37" t="s">
        <v>4</v>
      </c>
      <c r="C57" s="37" t="s">
        <v>332</v>
      </c>
      <c r="D57" s="37" t="s">
        <v>357</v>
      </c>
      <c r="E57" s="37">
        <v>39535</v>
      </c>
      <c r="F57" s="37" t="s">
        <v>155</v>
      </c>
      <c r="G57" s="37"/>
      <c r="H57" s="31"/>
      <c r="I57" s="32"/>
      <c r="J57" s="33"/>
      <c r="K57" s="31"/>
      <c r="L57" s="32"/>
      <c r="M57" s="36"/>
      <c r="N57" s="31"/>
      <c r="O57" s="32"/>
      <c r="P57" s="37"/>
      <c r="Q57" s="34">
        <v>136426</v>
      </c>
      <c r="R57" s="37" t="s">
        <v>1218</v>
      </c>
    </row>
    <row r="58" spans="1:18" x14ac:dyDescent="0.25">
      <c r="A58" s="37">
        <v>287</v>
      </c>
      <c r="B58" s="37" t="s">
        <v>12</v>
      </c>
      <c r="C58" s="37" t="s">
        <v>344</v>
      </c>
      <c r="D58" s="37" t="s">
        <v>370</v>
      </c>
      <c r="E58" s="37">
        <v>43245</v>
      </c>
      <c r="F58" s="37" t="s">
        <v>29</v>
      </c>
      <c r="G58" s="37" t="s">
        <v>957</v>
      </c>
      <c r="H58" s="31">
        <v>44339</v>
      </c>
      <c r="I58" s="32" t="s">
        <v>959</v>
      </c>
      <c r="J58" s="33"/>
      <c r="K58" s="31"/>
      <c r="L58" s="32"/>
      <c r="M58" s="36"/>
      <c r="N58" s="31"/>
      <c r="O58" s="32"/>
      <c r="P58" s="37"/>
      <c r="Q58" s="34">
        <v>1284316</v>
      </c>
      <c r="R58" s="37" t="s">
        <v>1214</v>
      </c>
    </row>
    <row r="59" spans="1:18" x14ac:dyDescent="0.25">
      <c r="A59" s="37">
        <v>281</v>
      </c>
      <c r="B59" s="37" t="s">
        <v>318</v>
      </c>
      <c r="C59" s="37" t="s">
        <v>340</v>
      </c>
      <c r="D59" s="37" t="s">
        <v>367</v>
      </c>
      <c r="E59" s="37">
        <v>41848</v>
      </c>
      <c r="F59" s="37" t="s">
        <v>86</v>
      </c>
      <c r="G59" s="37"/>
      <c r="H59" s="31"/>
      <c r="I59" s="32"/>
      <c r="J59" s="33"/>
      <c r="K59" s="31"/>
      <c r="L59" s="32"/>
      <c r="M59" s="36"/>
      <c r="N59" s="31" t="s">
        <v>960</v>
      </c>
      <c r="O59" s="32"/>
      <c r="P59" s="37"/>
      <c r="Q59" s="34">
        <v>605083</v>
      </c>
      <c r="R59" s="37" t="s">
        <v>1219</v>
      </c>
    </row>
    <row r="60" spans="1:18" x14ac:dyDescent="0.25">
      <c r="A60" s="37">
        <v>294</v>
      </c>
      <c r="B60" s="37" t="s">
        <v>12</v>
      </c>
      <c r="C60" s="37" t="s">
        <v>375</v>
      </c>
      <c r="D60" s="37" t="s">
        <v>377</v>
      </c>
      <c r="E60" s="37">
        <v>43245</v>
      </c>
      <c r="F60" s="37" t="s">
        <v>29</v>
      </c>
      <c r="G60" s="37" t="s">
        <v>957</v>
      </c>
      <c r="H60" s="31">
        <v>44339</v>
      </c>
      <c r="I60" s="32" t="s">
        <v>959</v>
      </c>
      <c r="J60" s="33"/>
      <c r="K60" s="31"/>
      <c r="L60" s="32"/>
      <c r="M60" s="36"/>
      <c r="N60" s="31"/>
      <c r="O60" s="32"/>
      <c r="P60" s="37"/>
      <c r="Q60" s="34">
        <v>1281468</v>
      </c>
      <c r="R60" s="37" t="s">
        <v>1214</v>
      </c>
    </row>
    <row r="61" spans="1:18" x14ac:dyDescent="0.25">
      <c r="A61" s="37">
        <v>299</v>
      </c>
      <c r="B61" s="37" t="s">
        <v>12</v>
      </c>
      <c r="C61" s="37" t="s">
        <v>380</v>
      </c>
      <c r="D61" s="37" t="s">
        <v>391</v>
      </c>
      <c r="E61" s="37">
        <v>43321</v>
      </c>
      <c r="F61" s="37" t="s">
        <v>29</v>
      </c>
      <c r="G61" s="37" t="s">
        <v>957</v>
      </c>
      <c r="H61" s="31">
        <v>44339</v>
      </c>
      <c r="I61" s="32" t="s">
        <v>959</v>
      </c>
      <c r="J61" s="33"/>
      <c r="K61" s="31"/>
      <c r="L61" s="32"/>
      <c r="M61" s="36"/>
      <c r="N61" s="31" t="s">
        <v>960</v>
      </c>
      <c r="O61" s="32"/>
      <c r="P61" s="37"/>
      <c r="Q61" s="34">
        <v>1335080</v>
      </c>
      <c r="R61" s="37" t="s">
        <v>1214</v>
      </c>
    </row>
    <row r="62" spans="1:18" x14ac:dyDescent="0.25">
      <c r="A62" s="37">
        <v>282</v>
      </c>
      <c r="B62" s="37" t="s">
        <v>6</v>
      </c>
      <c r="C62" s="37" t="s">
        <v>1059</v>
      </c>
      <c r="D62" s="37" t="s">
        <v>368</v>
      </c>
      <c r="E62" s="37">
        <v>40627</v>
      </c>
      <c r="F62" s="37" t="s">
        <v>29</v>
      </c>
      <c r="G62" s="37" t="s">
        <v>957</v>
      </c>
      <c r="H62" s="31">
        <v>44339</v>
      </c>
      <c r="I62" s="32" t="s">
        <v>959</v>
      </c>
      <c r="J62" s="33"/>
      <c r="K62" s="31"/>
      <c r="L62" s="32"/>
      <c r="M62" s="36"/>
      <c r="N62" s="31" t="s">
        <v>960</v>
      </c>
      <c r="O62" s="32"/>
      <c r="P62" s="37"/>
      <c r="Q62" s="34">
        <v>1121822</v>
      </c>
      <c r="R62" s="37" t="s">
        <v>1220</v>
      </c>
    </row>
    <row r="63" spans="1:18" x14ac:dyDescent="0.25">
      <c r="A63" s="37">
        <v>323</v>
      </c>
      <c r="B63" s="37" t="s">
        <v>12</v>
      </c>
      <c r="C63" s="37" t="s">
        <v>400</v>
      </c>
      <c r="D63" s="37" t="s">
        <v>403</v>
      </c>
      <c r="E63" s="37">
        <v>43251</v>
      </c>
      <c r="F63" s="37" t="s">
        <v>29</v>
      </c>
      <c r="G63" s="37" t="s">
        <v>957</v>
      </c>
      <c r="H63" s="31">
        <v>44339</v>
      </c>
      <c r="I63" s="32" t="s">
        <v>959</v>
      </c>
      <c r="J63" s="33"/>
      <c r="K63" s="31"/>
      <c r="L63" s="32"/>
      <c r="M63" s="36"/>
      <c r="N63" s="31"/>
      <c r="O63" s="32"/>
      <c r="P63" s="37"/>
      <c r="Q63" s="34">
        <v>1326087</v>
      </c>
      <c r="R63" s="37" t="s">
        <v>1214</v>
      </c>
    </row>
    <row r="64" spans="1:18" x14ac:dyDescent="0.25">
      <c r="A64" s="37">
        <v>334</v>
      </c>
      <c r="B64" s="37" t="s">
        <v>12</v>
      </c>
      <c r="C64" s="37" t="s">
        <v>401</v>
      </c>
      <c r="D64" s="37" t="s">
        <v>404</v>
      </c>
      <c r="E64" s="37">
        <v>43251</v>
      </c>
      <c r="F64" s="37" t="s">
        <v>29</v>
      </c>
      <c r="G64" s="37" t="s">
        <v>957</v>
      </c>
      <c r="H64" s="31">
        <v>44339</v>
      </c>
      <c r="I64" s="32" t="s">
        <v>959</v>
      </c>
      <c r="J64" s="33"/>
      <c r="K64" s="31"/>
      <c r="L64" s="32"/>
      <c r="M64" s="36"/>
      <c r="N64" s="31"/>
      <c r="O64" s="32"/>
      <c r="P64" s="37"/>
      <c r="Q64" s="34">
        <v>1325198</v>
      </c>
      <c r="R64" s="37" t="s">
        <v>1214</v>
      </c>
    </row>
    <row r="65" spans="1:18" x14ac:dyDescent="0.25">
      <c r="A65" s="37">
        <v>348</v>
      </c>
      <c r="B65" s="37" t="s">
        <v>12</v>
      </c>
      <c r="C65" s="37" t="s">
        <v>406</v>
      </c>
      <c r="D65" s="37" t="s">
        <v>443</v>
      </c>
      <c r="E65" s="37">
        <v>43251</v>
      </c>
      <c r="F65" s="37" t="s">
        <v>29</v>
      </c>
      <c r="G65" s="37" t="s">
        <v>957</v>
      </c>
      <c r="H65" s="31">
        <v>44339</v>
      </c>
      <c r="I65" s="32" t="s">
        <v>959</v>
      </c>
      <c r="J65" s="33"/>
      <c r="K65" s="31"/>
      <c r="L65" s="32"/>
      <c r="M65" s="36"/>
      <c r="N65" s="31"/>
      <c r="O65" s="32"/>
      <c r="P65" s="37"/>
      <c r="Q65" s="34">
        <v>1321467</v>
      </c>
      <c r="R65" s="37" t="s">
        <v>1214</v>
      </c>
    </row>
    <row r="66" spans="1:18" x14ac:dyDescent="0.25">
      <c r="A66" s="37">
        <v>349</v>
      </c>
      <c r="B66" s="37" t="s">
        <v>12</v>
      </c>
      <c r="C66" s="37" t="s">
        <v>407</v>
      </c>
      <c r="D66" s="37" t="s">
        <v>444</v>
      </c>
      <c r="E66" s="37">
        <v>43245</v>
      </c>
      <c r="F66" s="37" t="s">
        <v>29</v>
      </c>
      <c r="G66" s="37" t="s">
        <v>957</v>
      </c>
      <c r="H66" s="31">
        <v>44339</v>
      </c>
      <c r="I66" s="32" t="s">
        <v>959</v>
      </c>
      <c r="J66" s="33"/>
      <c r="K66" s="31"/>
      <c r="L66" s="32"/>
      <c r="M66" s="36"/>
      <c r="N66" s="31"/>
      <c r="O66" s="32"/>
      <c r="P66" s="37"/>
      <c r="Q66" s="34">
        <v>1303723</v>
      </c>
      <c r="R66" s="37" t="s">
        <v>1214</v>
      </c>
    </row>
    <row r="67" spans="1:18" x14ac:dyDescent="0.25">
      <c r="A67" s="37">
        <v>350</v>
      </c>
      <c r="B67" s="37" t="s">
        <v>12</v>
      </c>
      <c r="C67" s="37" t="s">
        <v>408</v>
      </c>
      <c r="D67" s="37" t="s">
        <v>445</v>
      </c>
      <c r="E67" s="37">
        <v>43171</v>
      </c>
      <c r="F67" s="37" t="s">
        <v>29</v>
      </c>
      <c r="G67" s="37" t="s">
        <v>957</v>
      </c>
      <c r="H67" s="31">
        <v>44339</v>
      </c>
      <c r="I67" s="32" t="s">
        <v>959</v>
      </c>
      <c r="J67" s="33"/>
      <c r="K67" s="31"/>
      <c r="L67" s="32"/>
      <c r="M67" s="36"/>
      <c r="N67" s="31"/>
      <c r="O67" s="32"/>
      <c r="P67" s="37"/>
      <c r="Q67" s="34">
        <v>1216981</v>
      </c>
      <c r="R67" s="37" t="s">
        <v>1221</v>
      </c>
    </row>
    <row r="68" spans="1:18" x14ac:dyDescent="0.25">
      <c r="A68" s="37">
        <v>351</v>
      </c>
      <c r="B68" s="37" t="s">
        <v>12</v>
      </c>
      <c r="C68" s="37" t="s">
        <v>409</v>
      </c>
      <c r="D68" s="37" t="s">
        <v>446</v>
      </c>
      <c r="E68" s="37">
        <v>43257</v>
      </c>
      <c r="F68" s="37" t="s">
        <v>29</v>
      </c>
      <c r="G68" s="37" t="s">
        <v>957</v>
      </c>
      <c r="H68" s="31">
        <v>44339</v>
      </c>
      <c r="I68" s="32" t="s">
        <v>959</v>
      </c>
      <c r="J68" s="33"/>
      <c r="K68" s="31"/>
      <c r="L68" s="32"/>
      <c r="M68" s="36"/>
      <c r="N68" s="31"/>
      <c r="O68" s="32"/>
      <c r="P68" s="37"/>
      <c r="Q68" s="34">
        <v>1329566</v>
      </c>
      <c r="R68" s="37" t="s">
        <v>1214</v>
      </c>
    </row>
    <row r="69" spans="1:18" x14ac:dyDescent="0.25">
      <c r="A69" s="37">
        <v>289</v>
      </c>
      <c r="B69" s="37" t="s">
        <v>10</v>
      </c>
      <c r="C69" s="37" t="s">
        <v>346</v>
      </c>
      <c r="D69" s="37" t="s">
        <v>372</v>
      </c>
      <c r="E69" s="37">
        <v>43712</v>
      </c>
      <c r="F69" s="37" t="s">
        <v>32</v>
      </c>
      <c r="G69" s="37"/>
      <c r="H69" s="31"/>
      <c r="I69" s="32"/>
      <c r="J69" s="33"/>
      <c r="K69" s="31"/>
      <c r="L69" s="32"/>
      <c r="M69" s="36"/>
      <c r="N69" s="31" t="s">
        <v>960</v>
      </c>
      <c r="O69" s="32"/>
      <c r="P69" s="37"/>
      <c r="Q69" s="34">
        <v>2074502</v>
      </c>
      <c r="R69" s="37" t="s">
        <v>1222</v>
      </c>
    </row>
    <row r="70" spans="1:18" x14ac:dyDescent="0.25">
      <c r="A70" s="37">
        <v>301</v>
      </c>
      <c r="B70" s="37" t="s">
        <v>8</v>
      </c>
      <c r="C70" s="37" t="s">
        <v>382</v>
      </c>
      <c r="D70" s="37" t="s">
        <v>393</v>
      </c>
      <c r="E70" s="37">
        <v>43670</v>
      </c>
      <c r="F70" s="37" t="s">
        <v>32</v>
      </c>
      <c r="G70" s="37"/>
      <c r="H70" s="31"/>
      <c r="I70" s="32"/>
      <c r="J70" s="33"/>
      <c r="K70" s="31"/>
      <c r="L70" s="32"/>
      <c r="M70" s="36"/>
      <c r="N70" s="31" t="s">
        <v>960</v>
      </c>
      <c r="O70" s="32"/>
      <c r="P70" s="37"/>
      <c r="Q70" s="34">
        <v>2095633</v>
      </c>
      <c r="R70" s="37" t="s">
        <v>1223</v>
      </c>
    </row>
    <row r="71" spans="1:18" x14ac:dyDescent="0.25">
      <c r="A71" s="37">
        <v>307</v>
      </c>
      <c r="B71" s="37" t="s">
        <v>6</v>
      </c>
      <c r="C71" s="37" t="s">
        <v>386</v>
      </c>
      <c r="D71" s="37" t="s">
        <v>395</v>
      </c>
      <c r="E71" s="37">
        <v>41116</v>
      </c>
      <c r="F71" s="37" t="s">
        <v>29</v>
      </c>
      <c r="G71" s="37" t="s">
        <v>957</v>
      </c>
      <c r="H71" s="31">
        <v>44280</v>
      </c>
      <c r="I71" s="32" t="s">
        <v>959</v>
      </c>
      <c r="J71" s="33"/>
      <c r="K71" s="31"/>
      <c r="L71" s="32"/>
      <c r="M71" s="36"/>
      <c r="N71" s="31" t="s">
        <v>960</v>
      </c>
      <c r="O71" s="32"/>
      <c r="P71" s="37"/>
      <c r="Q71" s="34">
        <v>306359</v>
      </c>
      <c r="R71" s="37" t="s">
        <v>1224</v>
      </c>
    </row>
    <row r="72" spans="1:18" x14ac:dyDescent="0.25">
      <c r="A72" s="37">
        <v>309</v>
      </c>
      <c r="B72" s="37" t="s">
        <v>4</v>
      </c>
      <c r="C72" s="37" t="s">
        <v>387</v>
      </c>
      <c r="D72" s="37" t="s">
        <v>396</v>
      </c>
      <c r="E72" s="37">
        <v>42536</v>
      </c>
      <c r="F72" s="37" t="s">
        <v>86</v>
      </c>
      <c r="G72" s="37" t="s">
        <v>957</v>
      </c>
      <c r="H72" s="31">
        <v>43245</v>
      </c>
      <c r="I72" s="32" t="s">
        <v>958</v>
      </c>
      <c r="J72" s="33" t="s">
        <v>957</v>
      </c>
      <c r="K72" s="31">
        <v>43811</v>
      </c>
      <c r="L72" s="32" t="s">
        <v>959</v>
      </c>
      <c r="M72" s="36"/>
      <c r="N72" s="31" t="s">
        <v>960</v>
      </c>
      <c r="O72" s="32"/>
      <c r="P72" s="37"/>
      <c r="Q72" s="34">
        <v>853193</v>
      </c>
      <c r="R72" s="37" t="s">
        <v>1225</v>
      </c>
    </row>
    <row r="73" spans="1:18" x14ac:dyDescent="0.25">
      <c r="A73" s="37">
        <v>368</v>
      </c>
      <c r="B73" s="37" t="s">
        <v>6</v>
      </c>
      <c r="C73" s="37" t="s">
        <v>423</v>
      </c>
      <c r="D73" s="37" t="s">
        <v>461</v>
      </c>
      <c r="E73" s="37">
        <v>40723</v>
      </c>
      <c r="F73" s="37" t="s">
        <v>1000</v>
      </c>
      <c r="G73" s="37" t="s">
        <v>957</v>
      </c>
      <c r="H73" s="31">
        <v>43962</v>
      </c>
      <c r="I73" s="32" t="s">
        <v>959</v>
      </c>
      <c r="J73" s="33"/>
      <c r="K73" s="31"/>
      <c r="L73" s="32"/>
      <c r="M73" s="36"/>
      <c r="N73" s="31" t="s">
        <v>960</v>
      </c>
      <c r="O73" s="32"/>
      <c r="P73" s="37">
        <v>44365</v>
      </c>
      <c r="Q73" s="34">
        <v>696060</v>
      </c>
      <c r="R73" s="37" t="s">
        <v>1226</v>
      </c>
    </row>
    <row r="74" spans="1:18" x14ac:dyDescent="0.25">
      <c r="A74" s="37">
        <v>356</v>
      </c>
      <c r="B74" s="37" t="s">
        <v>4</v>
      </c>
      <c r="C74" s="37" t="s">
        <v>413</v>
      </c>
      <c r="D74" s="37" t="s">
        <v>450</v>
      </c>
      <c r="E74" s="37">
        <v>43027</v>
      </c>
      <c r="F74" s="37" t="s">
        <v>155</v>
      </c>
      <c r="G74" s="37" t="s">
        <v>957</v>
      </c>
      <c r="H74" s="31">
        <v>43557</v>
      </c>
      <c r="I74" s="32" t="s">
        <v>958</v>
      </c>
      <c r="J74" s="33" t="s">
        <v>957</v>
      </c>
      <c r="K74" s="31">
        <v>43887</v>
      </c>
      <c r="L74" s="32" t="s">
        <v>958</v>
      </c>
      <c r="M74" s="36"/>
      <c r="N74" s="31"/>
      <c r="O74" s="32"/>
      <c r="P74" s="37"/>
      <c r="Q74" s="34">
        <v>1122886</v>
      </c>
      <c r="R74" s="37" t="s">
        <v>1227</v>
      </c>
    </row>
    <row r="75" spans="1:18" x14ac:dyDescent="0.25">
      <c r="A75" s="37">
        <v>366</v>
      </c>
      <c r="B75" s="37" t="s">
        <v>6</v>
      </c>
      <c r="C75" s="37" t="s">
        <v>421</v>
      </c>
      <c r="D75" s="37" t="s">
        <v>459</v>
      </c>
      <c r="E75" s="37">
        <v>40574</v>
      </c>
      <c r="F75" s="37" t="s">
        <v>29</v>
      </c>
      <c r="G75" s="37"/>
      <c r="H75" s="31"/>
      <c r="I75" s="32"/>
      <c r="J75" s="33"/>
      <c r="K75" s="31"/>
      <c r="L75" s="32"/>
      <c r="M75" s="36"/>
      <c r="N75" s="31" t="s">
        <v>960</v>
      </c>
      <c r="O75" s="32"/>
      <c r="P75" s="37"/>
      <c r="Q75" s="34">
        <v>155340</v>
      </c>
      <c r="R75" s="37" t="s">
        <v>1228</v>
      </c>
    </row>
    <row r="76" spans="1:18" x14ac:dyDescent="0.25">
      <c r="A76" s="37">
        <v>385</v>
      </c>
      <c r="B76" s="37" t="s">
        <v>4</v>
      </c>
      <c r="C76" s="37" t="s">
        <v>434</v>
      </c>
      <c r="D76" s="37" t="s">
        <v>1062</v>
      </c>
      <c r="E76" s="37">
        <v>42999</v>
      </c>
      <c r="F76" s="37" t="s">
        <v>33</v>
      </c>
      <c r="G76" s="37" t="s">
        <v>957</v>
      </c>
      <c r="H76" s="31">
        <v>43564</v>
      </c>
      <c r="I76" s="32" t="s">
        <v>959</v>
      </c>
      <c r="J76" s="33"/>
      <c r="K76" s="31"/>
      <c r="L76" s="32"/>
      <c r="M76" s="36"/>
      <c r="N76" s="31" t="s">
        <v>960</v>
      </c>
      <c r="O76" s="32"/>
      <c r="P76" s="37"/>
      <c r="Q76" s="34">
        <v>1086778</v>
      </c>
      <c r="R76" s="37" t="s">
        <v>1229</v>
      </c>
    </row>
    <row r="77" spans="1:18" x14ac:dyDescent="0.25">
      <c r="A77" s="37">
        <v>387</v>
      </c>
      <c r="B77" s="37" t="s">
        <v>12</v>
      </c>
      <c r="C77" s="37" t="s">
        <v>1060</v>
      </c>
      <c r="D77" s="37" t="s">
        <v>472</v>
      </c>
      <c r="E77" s="37">
        <v>38268</v>
      </c>
      <c r="F77" s="37" t="s">
        <v>32</v>
      </c>
      <c r="G77" s="37"/>
      <c r="H77" s="31"/>
      <c r="I77" s="32"/>
      <c r="J77" s="33"/>
      <c r="K77" s="31"/>
      <c r="L77" s="32"/>
      <c r="M77" s="36"/>
      <c r="N77" s="31" t="s">
        <v>960</v>
      </c>
      <c r="O77" s="32"/>
      <c r="P77" s="37"/>
      <c r="Q77" s="34">
        <v>273759</v>
      </c>
      <c r="R77" s="37" t="s">
        <v>1230</v>
      </c>
    </row>
    <row r="78" spans="1:18" x14ac:dyDescent="0.25">
      <c r="A78" s="37">
        <v>388</v>
      </c>
      <c r="B78" s="37" t="s">
        <v>12</v>
      </c>
      <c r="C78" s="37" t="s">
        <v>436</v>
      </c>
      <c r="D78" s="37" t="s">
        <v>473</v>
      </c>
      <c r="E78" s="37">
        <v>43321</v>
      </c>
      <c r="F78" s="37" t="s">
        <v>29</v>
      </c>
      <c r="G78" s="37" t="s">
        <v>957</v>
      </c>
      <c r="H78" s="31">
        <v>44339</v>
      </c>
      <c r="I78" s="32" t="s">
        <v>959</v>
      </c>
      <c r="J78" s="33"/>
      <c r="K78" s="31"/>
      <c r="L78" s="32"/>
      <c r="M78" s="36"/>
      <c r="N78" s="31" t="s">
        <v>960</v>
      </c>
      <c r="O78" s="32"/>
      <c r="P78" s="37"/>
      <c r="Q78" s="34">
        <v>1335060</v>
      </c>
      <c r="R78" s="37" t="s">
        <v>1214</v>
      </c>
    </row>
    <row r="79" spans="1:18" x14ac:dyDescent="0.25">
      <c r="A79" s="37">
        <v>391</v>
      </c>
      <c r="B79" s="37" t="s">
        <v>12</v>
      </c>
      <c r="C79" s="37" t="s">
        <v>438</v>
      </c>
      <c r="D79" s="37" t="s">
        <v>475</v>
      </c>
      <c r="E79" s="37">
        <v>43321</v>
      </c>
      <c r="F79" s="37" t="s">
        <v>29</v>
      </c>
      <c r="G79" s="37" t="s">
        <v>957</v>
      </c>
      <c r="H79" s="31">
        <v>44339</v>
      </c>
      <c r="I79" s="32" t="s">
        <v>959</v>
      </c>
      <c r="J79" s="33"/>
      <c r="K79" s="31"/>
      <c r="L79" s="32"/>
      <c r="M79" s="36"/>
      <c r="N79" s="31" t="s">
        <v>960</v>
      </c>
      <c r="O79" s="32"/>
      <c r="P79" s="37"/>
      <c r="Q79" s="34">
        <v>1335085</v>
      </c>
      <c r="R79" s="37" t="s">
        <v>1214</v>
      </c>
    </row>
    <row r="80" spans="1:18" x14ac:dyDescent="0.25">
      <c r="A80" s="37">
        <v>397</v>
      </c>
      <c r="B80" s="37" t="s">
        <v>12</v>
      </c>
      <c r="C80" s="37" t="s">
        <v>441</v>
      </c>
      <c r="D80" s="37" t="s">
        <v>480</v>
      </c>
      <c r="E80" s="37">
        <v>43287</v>
      </c>
      <c r="F80" s="37" t="s">
        <v>29</v>
      </c>
      <c r="G80" s="37" t="s">
        <v>957</v>
      </c>
      <c r="H80" s="31">
        <v>44339</v>
      </c>
      <c r="I80" s="32" t="s">
        <v>959</v>
      </c>
      <c r="J80" s="33"/>
      <c r="K80" s="31"/>
      <c r="L80" s="32"/>
      <c r="M80" s="36"/>
      <c r="N80" s="31" t="s">
        <v>960</v>
      </c>
      <c r="O80" s="32"/>
      <c r="P80" s="37"/>
      <c r="Q80" s="34">
        <v>1334831</v>
      </c>
      <c r="R80" s="37" t="s">
        <v>1214</v>
      </c>
    </row>
    <row r="81" spans="1:18" x14ac:dyDescent="0.25">
      <c r="A81" s="37">
        <v>399</v>
      </c>
      <c r="B81" s="37" t="s">
        <v>12</v>
      </c>
      <c r="C81" s="37" t="s">
        <v>1139</v>
      </c>
      <c r="D81" s="37" t="s">
        <v>508</v>
      </c>
      <c r="E81" s="37">
        <v>43438</v>
      </c>
      <c r="F81" s="37" t="s">
        <v>29</v>
      </c>
      <c r="G81" s="37" t="s">
        <v>957</v>
      </c>
      <c r="H81" s="31">
        <v>44339</v>
      </c>
      <c r="I81" s="32" t="s">
        <v>959</v>
      </c>
      <c r="J81" s="33"/>
      <c r="K81" s="31"/>
      <c r="L81" s="32"/>
      <c r="M81" s="36"/>
      <c r="N81" s="31" t="s">
        <v>960</v>
      </c>
      <c r="O81" s="32"/>
      <c r="P81" s="37"/>
      <c r="Q81" s="34">
        <v>1376758</v>
      </c>
      <c r="R81" s="37" t="s">
        <v>1231</v>
      </c>
    </row>
    <row r="82" spans="1:18" x14ac:dyDescent="0.25">
      <c r="A82" s="37">
        <v>400</v>
      </c>
      <c r="B82" s="37" t="s">
        <v>12</v>
      </c>
      <c r="C82" s="37" t="s">
        <v>481</v>
      </c>
      <c r="D82" s="37" t="s">
        <v>509</v>
      </c>
      <c r="E82" s="37">
        <v>43251</v>
      </c>
      <c r="F82" s="37" t="s">
        <v>29</v>
      </c>
      <c r="G82" s="37" t="s">
        <v>957</v>
      </c>
      <c r="H82" s="31">
        <v>44339</v>
      </c>
      <c r="I82" s="32" t="s">
        <v>959</v>
      </c>
      <c r="J82" s="33"/>
      <c r="K82" s="31"/>
      <c r="L82" s="32"/>
      <c r="M82" s="36"/>
      <c r="N82" s="31" t="s">
        <v>960</v>
      </c>
      <c r="O82" s="32"/>
      <c r="P82" s="37"/>
      <c r="Q82" s="34">
        <v>1334827</v>
      </c>
      <c r="R82" s="37" t="s">
        <v>1214</v>
      </c>
    </row>
    <row r="83" spans="1:18" x14ac:dyDescent="0.25">
      <c r="A83" s="37">
        <v>401</v>
      </c>
      <c r="B83" s="37" t="s">
        <v>12</v>
      </c>
      <c r="C83" s="37" t="s">
        <v>482</v>
      </c>
      <c r="D83" s="37" t="s">
        <v>510</v>
      </c>
      <c r="E83" s="37">
        <v>43245</v>
      </c>
      <c r="F83" s="37" t="s">
        <v>29</v>
      </c>
      <c r="G83" s="37" t="s">
        <v>957</v>
      </c>
      <c r="H83" s="31">
        <v>44339</v>
      </c>
      <c r="I83" s="32" t="s">
        <v>959</v>
      </c>
      <c r="J83" s="33"/>
      <c r="K83" s="31"/>
      <c r="L83" s="32"/>
      <c r="M83" s="36"/>
      <c r="N83" s="31" t="s">
        <v>960</v>
      </c>
      <c r="O83" s="32"/>
      <c r="P83" s="37"/>
      <c r="Q83" s="34">
        <v>1283616</v>
      </c>
      <c r="R83" s="37" t="s">
        <v>1214</v>
      </c>
    </row>
    <row r="84" spans="1:18" x14ac:dyDescent="0.25">
      <c r="A84" s="37">
        <v>402</v>
      </c>
      <c r="B84" s="37" t="s">
        <v>12</v>
      </c>
      <c r="C84" s="37" t="s">
        <v>483</v>
      </c>
      <c r="D84" s="37" t="s">
        <v>511</v>
      </c>
      <c r="E84" s="37">
        <v>43245</v>
      </c>
      <c r="F84" s="37" t="s">
        <v>29</v>
      </c>
      <c r="G84" s="37" t="s">
        <v>957</v>
      </c>
      <c r="H84" s="31">
        <v>44339</v>
      </c>
      <c r="I84" s="32" t="s">
        <v>959</v>
      </c>
      <c r="J84" s="33"/>
      <c r="K84" s="31"/>
      <c r="L84" s="32"/>
      <c r="M84" s="36"/>
      <c r="N84" s="31" t="s">
        <v>960</v>
      </c>
      <c r="O84" s="32"/>
      <c r="P84" s="37"/>
      <c r="Q84" s="34">
        <v>1284644</v>
      </c>
      <c r="R84" s="37" t="s">
        <v>1214</v>
      </c>
    </row>
    <row r="85" spans="1:18" x14ac:dyDescent="0.25">
      <c r="A85" s="37">
        <v>403</v>
      </c>
      <c r="B85" s="37" t="s">
        <v>12</v>
      </c>
      <c r="C85" s="37" t="s">
        <v>484</v>
      </c>
      <c r="D85" s="37" t="s">
        <v>512</v>
      </c>
      <c r="E85" s="37">
        <v>43251</v>
      </c>
      <c r="F85" s="37" t="s">
        <v>29</v>
      </c>
      <c r="G85" s="37" t="s">
        <v>957</v>
      </c>
      <c r="H85" s="31">
        <v>44339</v>
      </c>
      <c r="I85" s="32" t="s">
        <v>959</v>
      </c>
      <c r="J85" s="33"/>
      <c r="K85" s="31"/>
      <c r="L85" s="32"/>
      <c r="M85" s="36"/>
      <c r="N85" s="31" t="s">
        <v>960</v>
      </c>
      <c r="O85" s="32"/>
      <c r="P85" s="37"/>
      <c r="Q85" s="34">
        <v>1327454</v>
      </c>
      <c r="R85" s="37" t="s">
        <v>1214</v>
      </c>
    </row>
    <row r="86" spans="1:18" x14ac:dyDescent="0.25">
      <c r="A86" s="37">
        <v>404</v>
      </c>
      <c r="B86" s="37" t="s">
        <v>12</v>
      </c>
      <c r="C86" s="37" t="s">
        <v>485</v>
      </c>
      <c r="D86" s="37" t="s">
        <v>513</v>
      </c>
      <c r="E86" s="37">
        <v>43298</v>
      </c>
      <c r="F86" s="37" t="s">
        <v>29</v>
      </c>
      <c r="G86" s="37" t="s">
        <v>957</v>
      </c>
      <c r="H86" s="31">
        <v>44339</v>
      </c>
      <c r="I86" s="32" t="s">
        <v>959</v>
      </c>
      <c r="J86" s="33"/>
      <c r="K86" s="31"/>
      <c r="L86" s="32"/>
      <c r="M86" s="36"/>
      <c r="N86" s="31" t="s">
        <v>960</v>
      </c>
      <c r="O86" s="32"/>
      <c r="P86" s="37"/>
      <c r="Q86" s="34">
        <v>1324415</v>
      </c>
      <c r="R86" s="37" t="s">
        <v>1214</v>
      </c>
    </row>
    <row r="87" spans="1:18" x14ac:dyDescent="0.25">
      <c r="A87" s="37">
        <v>405</v>
      </c>
      <c r="B87" s="37" t="s">
        <v>12</v>
      </c>
      <c r="C87" s="37" t="s">
        <v>486</v>
      </c>
      <c r="D87" s="37" t="s">
        <v>514</v>
      </c>
      <c r="E87" s="37">
        <v>43251</v>
      </c>
      <c r="F87" s="37" t="s">
        <v>29</v>
      </c>
      <c r="G87" s="37" t="s">
        <v>957</v>
      </c>
      <c r="H87" s="31">
        <v>44339</v>
      </c>
      <c r="I87" s="32" t="s">
        <v>959</v>
      </c>
      <c r="J87" s="33"/>
      <c r="K87" s="31"/>
      <c r="L87" s="32"/>
      <c r="M87" s="36"/>
      <c r="N87" s="31" t="s">
        <v>960</v>
      </c>
      <c r="O87" s="32"/>
      <c r="P87" s="37"/>
      <c r="Q87" s="34">
        <v>1334836</v>
      </c>
      <c r="R87" s="37" t="s">
        <v>1214</v>
      </c>
    </row>
    <row r="88" spans="1:18" x14ac:dyDescent="0.25">
      <c r="A88" s="37">
        <v>406</v>
      </c>
      <c r="B88" s="37" t="s">
        <v>12</v>
      </c>
      <c r="C88" s="37" t="s">
        <v>487</v>
      </c>
      <c r="D88" s="37" t="s">
        <v>515</v>
      </c>
      <c r="E88" s="37">
        <v>43294</v>
      </c>
      <c r="F88" s="37" t="s">
        <v>29</v>
      </c>
      <c r="G88" s="37" t="s">
        <v>957</v>
      </c>
      <c r="H88" s="31">
        <v>44339</v>
      </c>
      <c r="I88" s="32" t="s">
        <v>959</v>
      </c>
      <c r="J88" s="33"/>
      <c r="K88" s="31"/>
      <c r="L88" s="32"/>
      <c r="M88" s="36"/>
      <c r="N88" s="31" t="s">
        <v>960</v>
      </c>
      <c r="O88" s="32"/>
      <c r="P88" s="37"/>
      <c r="Q88" s="34">
        <v>1322038</v>
      </c>
      <c r="R88" s="37" t="s">
        <v>1214</v>
      </c>
    </row>
    <row r="89" spans="1:18" x14ac:dyDescent="0.25">
      <c r="A89" s="37">
        <v>407</v>
      </c>
      <c r="B89" s="37" t="s">
        <v>12</v>
      </c>
      <c r="C89" s="37" t="s">
        <v>488</v>
      </c>
      <c r="D89" s="37" t="s">
        <v>516</v>
      </c>
      <c r="E89" s="37">
        <v>43245</v>
      </c>
      <c r="F89" s="37" t="s">
        <v>29</v>
      </c>
      <c r="G89" s="37" t="s">
        <v>957</v>
      </c>
      <c r="H89" s="31">
        <v>44339</v>
      </c>
      <c r="I89" s="32" t="s">
        <v>959</v>
      </c>
      <c r="J89" s="33"/>
      <c r="K89" s="31"/>
      <c r="L89" s="32"/>
      <c r="M89" s="36"/>
      <c r="N89" s="31" t="s">
        <v>960</v>
      </c>
      <c r="O89" s="32"/>
      <c r="P89" s="37"/>
      <c r="Q89" s="34">
        <v>1281317</v>
      </c>
      <c r="R89" s="37" t="s">
        <v>1214</v>
      </c>
    </row>
    <row r="90" spans="1:18" x14ac:dyDescent="0.25">
      <c r="A90" s="37">
        <v>408</v>
      </c>
      <c r="B90" s="37" t="s">
        <v>12</v>
      </c>
      <c r="C90" s="37" t="s">
        <v>489</v>
      </c>
      <c r="D90" s="37" t="s">
        <v>517</v>
      </c>
      <c r="E90" s="37">
        <v>43257</v>
      </c>
      <c r="F90" s="37" t="s">
        <v>29</v>
      </c>
      <c r="G90" s="37" t="s">
        <v>957</v>
      </c>
      <c r="H90" s="31">
        <v>44339</v>
      </c>
      <c r="I90" s="32" t="s">
        <v>959</v>
      </c>
      <c r="J90" s="33"/>
      <c r="K90" s="31"/>
      <c r="L90" s="32"/>
      <c r="M90" s="36"/>
      <c r="N90" s="31" t="s">
        <v>960</v>
      </c>
      <c r="O90" s="32"/>
      <c r="P90" s="37"/>
      <c r="Q90" s="34">
        <v>1323408</v>
      </c>
      <c r="R90" s="37" t="s">
        <v>1214</v>
      </c>
    </row>
    <row r="91" spans="1:18" x14ac:dyDescent="0.25">
      <c r="A91" s="37">
        <v>409</v>
      </c>
      <c r="B91" s="37" t="s">
        <v>12</v>
      </c>
      <c r="C91" s="37" t="s">
        <v>490</v>
      </c>
      <c r="D91" s="37" t="s">
        <v>518</v>
      </c>
      <c r="E91" s="37">
        <v>43321</v>
      </c>
      <c r="F91" s="37" t="s">
        <v>29</v>
      </c>
      <c r="G91" s="37" t="s">
        <v>957</v>
      </c>
      <c r="H91" s="31">
        <v>44339</v>
      </c>
      <c r="I91" s="32" t="s">
        <v>959</v>
      </c>
      <c r="J91" s="33"/>
      <c r="K91" s="31"/>
      <c r="L91" s="32"/>
      <c r="M91" s="36"/>
      <c r="N91" s="31" t="s">
        <v>960</v>
      </c>
      <c r="O91" s="32"/>
      <c r="P91" s="37"/>
      <c r="Q91" s="34">
        <v>1334058</v>
      </c>
      <c r="R91" s="37" t="s">
        <v>1214</v>
      </c>
    </row>
    <row r="92" spans="1:18" x14ac:dyDescent="0.25">
      <c r="A92" s="37">
        <v>410</v>
      </c>
      <c r="B92" s="37" t="s">
        <v>12</v>
      </c>
      <c r="C92" s="37" t="s">
        <v>491</v>
      </c>
      <c r="D92" s="37" t="s">
        <v>519</v>
      </c>
      <c r="E92" s="37">
        <v>43321</v>
      </c>
      <c r="F92" s="37" t="s">
        <v>29</v>
      </c>
      <c r="G92" s="37" t="s">
        <v>957</v>
      </c>
      <c r="H92" s="31">
        <v>44339</v>
      </c>
      <c r="I92" s="32" t="s">
        <v>959</v>
      </c>
      <c r="J92" s="33"/>
      <c r="K92" s="31"/>
      <c r="L92" s="32"/>
      <c r="M92" s="36"/>
      <c r="N92" s="31" t="s">
        <v>960</v>
      </c>
      <c r="O92" s="32"/>
      <c r="P92" s="37"/>
      <c r="Q92" s="34">
        <v>1335082</v>
      </c>
      <c r="R92" s="37" t="s">
        <v>1214</v>
      </c>
    </row>
    <row r="93" spans="1:18" x14ac:dyDescent="0.25">
      <c r="A93" s="37">
        <v>411</v>
      </c>
      <c r="B93" s="37" t="s">
        <v>12</v>
      </c>
      <c r="C93" s="37" t="s">
        <v>492</v>
      </c>
      <c r="D93" s="37" t="s">
        <v>520</v>
      </c>
      <c r="E93" s="37">
        <v>43378</v>
      </c>
      <c r="F93" s="37" t="s">
        <v>29</v>
      </c>
      <c r="G93" s="37" t="s">
        <v>957</v>
      </c>
      <c r="H93" s="31">
        <v>44339</v>
      </c>
      <c r="I93" s="32" t="s">
        <v>959</v>
      </c>
      <c r="J93" s="33"/>
      <c r="K93" s="31"/>
      <c r="L93" s="32"/>
      <c r="M93" s="36"/>
      <c r="N93" s="31" t="s">
        <v>960</v>
      </c>
      <c r="O93" s="32"/>
      <c r="P93" s="37"/>
      <c r="Q93" s="34">
        <v>1368408</v>
      </c>
      <c r="R93" s="37" t="s">
        <v>1214</v>
      </c>
    </row>
    <row r="94" spans="1:18" x14ac:dyDescent="0.25">
      <c r="A94" s="37">
        <v>412</v>
      </c>
      <c r="B94" s="37" t="s">
        <v>12</v>
      </c>
      <c r="C94" s="37" t="s">
        <v>493</v>
      </c>
      <c r="D94" s="37" t="s">
        <v>521</v>
      </c>
      <c r="E94" s="37">
        <v>43251</v>
      </c>
      <c r="F94" s="37" t="s">
        <v>29</v>
      </c>
      <c r="G94" s="37" t="s">
        <v>957</v>
      </c>
      <c r="H94" s="31">
        <v>44339</v>
      </c>
      <c r="I94" s="32" t="s">
        <v>959</v>
      </c>
      <c r="J94" s="33"/>
      <c r="K94" s="31"/>
      <c r="L94" s="32"/>
      <c r="M94" s="36"/>
      <c r="N94" s="31" t="s">
        <v>960</v>
      </c>
      <c r="O94" s="32"/>
      <c r="P94" s="37"/>
      <c r="Q94" s="34">
        <v>1323318</v>
      </c>
      <c r="R94" s="37" t="s">
        <v>1214</v>
      </c>
    </row>
    <row r="95" spans="1:18" x14ac:dyDescent="0.25">
      <c r="A95" s="37">
        <v>413</v>
      </c>
      <c r="B95" s="37" t="s">
        <v>12</v>
      </c>
      <c r="C95" s="37" t="s">
        <v>494</v>
      </c>
      <c r="D95" s="37" t="s">
        <v>522</v>
      </c>
      <c r="E95" s="37">
        <v>43251</v>
      </c>
      <c r="F95" s="37" t="s">
        <v>29</v>
      </c>
      <c r="G95" s="37" t="s">
        <v>957</v>
      </c>
      <c r="H95" s="31">
        <v>44339</v>
      </c>
      <c r="I95" s="32" t="s">
        <v>959</v>
      </c>
      <c r="J95" s="33"/>
      <c r="K95" s="31"/>
      <c r="L95" s="32"/>
      <c r="M95" s="36"/>
      <c r="N95" s="31" t="s">
        <v>960</v>
      </c>
      <c r="O95" s="32"/>
      <c r="P95" s="37"/>
      <c r="Q95" s="34">
        <v>1323384</v>
      </c>
      <c r="R95" s="37" t="s">
        <v>1214</v>
      </c>
    </row>
    <row r="96" spans="1:18" x14ac:dyDescent="0.25">
      <c r="A96" s="37">
        <v>414</v>
      </c>
      <c r="B96" s="37" t="s">
        <v>12</v>
      </c>
      <c r="C96" s="37" t="s">
        <v>495</v>
      </c>
      <c r="D96" s="37" t="s">
        <v>523</v>
      </c>
      <c r="E96" s="37">
        <v>43378</v>
      </c>
      <c r="F96" s="37" t="s">
        <v>29</v>
      </c>
      <c r="G96" s="37" t="s">
        <v>957</v>
      </c>
      <c r="H96" s="31">
        <v>44339</v>
      </c>
      <c r="I96" s="32" t="s">
        <v>959</v>
      </c>
      <c r="J96" s="33"/>
      <c r="K96" s="31"/>
      <c r="L96" s="32"/>
      <c r="M96" s="36"/>
      <c r="N96" s="31" t="s">
        <v>960</v>
      </c>
      <c r="O96" s="32"/>
      <c r="P96" s="37"/>
      <c r="Q96" s="34">
        <v>1361845</v>
      </c>
      <c r="R96" s="37" t="s">
        <v>1214</v>
      </c>
    </row>
    <row r="97" spans="1:18" x14ac:dyDescent="0.25">
      <c r="A97" s="37">
        <v>416</v>
      </c>
      <c r="B97" s="37" t="s">
        <v>12</v>
      </c>
      <c r="C97" s="37" t="s">
        <v>496</v>
      </c>
      <c r="D97" s="37" t="s">
        <v>524</v>
      </c>
      <c r="E97" s="37">
        <v>43245</v>
      </c>
      <c r="F97" s="37" t="s">
        <v>29</v>
      </c>
      <c r="G97" s="37" t="s">
        <v>957</v>
      </c>
      <c r="H97" s="31">
        <v>44339</v>
      </c>
      <c r="I97" s="32" t="s">
        <v>959</v>
      </c>
      <c r="J97" s="33"/>
      <c r="K97" s="31"/>
      <c r="L97" s="32"/>
      <c r="M97" s="36"/>
      <c r="N97" s="31" t="s">
        <v>960</v>
      </c>
      <c r="O97" s="32"/>
      <c r="P97" s="37"/>
      <c r="Q97" s="34">
        <v>1321379</v>
      </c>
      <c r="R97" s="37" t="s">
        <v>1214</v>
      </c>
    </row>
    <row r="98" spans="1:18" x14ac:dyDescent="0.25">
      <c r="A98" s="37">
        <v>419</v>
      </c>
      <c r="B98" s="37" t="s">
        <v>12</v>
      </c>
      <c r="C98" s="37" t="s">
        <v>499</v>
      </c>
      <c r="D98" s="37" t="s">
        <v>527</v>
      </c>
      <c r="E98" s="37">
        <v>43438</v>
      </c>
      <c r="F98" s="37" t="s">
        <v>29</v>
      </c>
      <c r="G98" s="37" t="s">
        <v>957</v>
      </c>
      <c r="H98" s="31">
        <v>44339</v>
      </c>
      <c r="I98" s="32" t="s">
        <v>959</v>
      </c>
      <c r="J98" s="33"/>
      <c r="K98" s="31"/>
      <c r="L98" s="32"/>
      <c r="M98" s="36"/>
      <c r="N98" s="31" t="s">
        <v>960</v>
      </c>
      <c r="O98" s="32"/>
      <c r="P98" s="37"/>
      <c r="Q98" s="34">
        <v>1372448</v>
      </c>
      <c r="R98" s="37" t="s">
        <v>1214</v>
      </c>
    </row>
    <row r="99" spans="1:18" x14ac:dyDescent="0.25">
      <c r="A99" s="37">
        <v>420</v>
      </c>
      <c r="B99" s="37" t="s">
        <v>12</v>
      </c>
      <c r="C99" s="37" t="s">
        <v>500</v>
      </c>
      <c r="D99" s="37" t="s">
        <v>528</v>
      </c>
      <c r="E99" s="37">
        <v>43321</v>
      </c>
      <c r="F99" s="37" t="s">
        <v>29</v>
      </c>
      <c r="G99" s="37" t="s">
        <v>957</v>
      </c>
      <c r="H99" s="31">
        <v>44339</v>
      </c>
      <c r="I99" s="32" t="s">
        <v>959</v>
      </c>
      <c r="J99" s="33"/>
      <c r="K99" s="31"/>
      <c r="L99" s="32"/>
      <c r="M99" s="36"/>
      <c r="N99" s="31" t="s">
        <v>960</v>
      </c>
      <c r="O99" s="32"/>
      <c r="P99" s="37"/>
      <c r="Q99" s="34">
        <v>1333798</v>
      </c>
      <c r="R99" s="37" t="s">
        <v>1214</v>
      </c>
    </row>
    <row r="100" spans="1:18" x14ac:dyDescent="0.25">
      <c r="A100" s="37">
        <v>421</v>
      </c>
      <c r="B100" s="37" t="s">
        <v>12</v>
      </c>
      <c r="C100" s="37" t="s">
        <v>501</v>
      </c>
      <c r="D100" s="37" t="s">
        <v>529</v>
      </c>
      <c r="E100" s="37">
        <v>43378</v>
      </c>
      <c r="F100" s="37" t="s">
        <v>29</v>
      </c>
      <c r="G100" s="37" t="s">
        <v>957</v>
      </c>
      <c r="H100" s="31">
        <v>44339</v>
      </c>
      <c r="I100" s="32" t="s">
        <v>959</v>
      </c>
      <c r="J100" s="33"/>
      <c r="K100" s="31"/>
      <c r="L100" s="32"/>
      <c r="M100" s="36"/>
      <c r="N100" s="31" t="s">
        <v>960</v>
      </c>
      <c r="O100" s="32"/>
      <c r="P100" s="37"/>
      <c r="Q100" s="34">
        <v>1360255</v>
      </c>
      <c r="R100" s="37" t="s">
        <v>1214</v>
      </c>
    </row>
    <row r="101" spans="1:18" x14ac:dyDescent="0.25">
      <c r="A101" s="37">
        <v>422</v>
      </c>
      <c r="B101" s="37" t="s">
        <v>12</v>
      </c>
      <c r="C101" s="37" t="s">
        <v>502</v>
      </c>
      <c r="D101" s="37" t="s">
        <v>530</v>
      </c>
      <c r="E101" s="37">
        <v>43321</v>
      </c>
      <c r="F101" s="37" t="s">
        <v>29</v>
      </c>
      <c r="G101" s="37" t="s">
        <v>957</v>
      </c>
      <c r="H101" s="31">
        <v>44339</v>
      </c>
      <c r="I101" s="32" t="s">
        <v>959</v>
      </c>
      <c r="J101" s="33"/>
      <c r="K101" s="31"/>
      <c r="L101" s="32"/>
      <c r="M101" s="36"/>
      <c r="N101" s="31" t="s">
        <v>960</v>
      </c>
      <c r="O101" s="32"/>
      <c r="P101" s="37"/>
      <c r="Q101" s="34">
        <v>1343053</v>
      </c>
      <c r="R101" s="37" t="s">
        <v>1214</v>
      </c>
    </row>
    <row r="102" spans="1:18" x14ac:dyDescent="0.25">
      <c r="A102" s="37">
        <v>423</v>
      </c>
      <c r="B102" s="37" t="s">
        <v>12</v>
      </c>
      <c r="C102" s="37" t="s">
        <v>503</v>
      </c>
      <c r="D102" s="37" t="s">
        <v>531</v>
      </c>
      <c r="E102" s="37">
        <v>43257</v>
      </c>
      <c r="F102" s="37" t="s">
        <v>29</v>
      </c>
      <c r="G102" s="37" t="s">
        <v>957</v>
      </c>
      <c r="H102" s="31">
        <v>44339</v>
      </c>
      <c r="I102" s="32" t="s">
        <v>959</v>
      </c>
      <c r="J102" s="33"/>
      <c r="K102" s="31"/>
      <c r="L102" s="32"/>
      <c r="M102" s="36"/>
      <c r="N102" s="31" t="s">
        <v>960</v>
      </c>
      <c r="O102" s="32"/>
      <c r="P102" s="37"/>
      <c r="Q102" s="34">
        <v>1322440</v>
      </c>
      <c r="R102" s="37" t="s">
        <v>1214</v>
      </c>
    </row>
    <row r="103" spans="1:18" x14ac:dyDescent="0.25">
      <c r="A103" s="37">
        <v>426</v>
      </c>
      <c r="B103" s="37" t="s">
        <v>12</v>
      </c>
      <c r="C103" s="37" t="s">
        <v>505</v>
      </c>
      <c r="D103" s="37" t="s">
        <v>533</v>
      </c>
      <c r="E103" s="37">
        <v>43061</v>
      </c>
      <c r="F103" s="37" t="s">
        <v>29</v>
      </c>
      <c r="G103" s="37" t="s">
        <v>957</v>
      </c>
      <c r="H103" s="31">
        <v>44339</v>
      </c>
      <c r="I103" s="32" t="s">
        <v>959</v>
      </c>
      <c r="J103" s="33"/>
      <c r="K103" s="31"/>
      <c r="L103" s="32"/>
      <c r="M103" s="36"/>
      <c r="N103" s="31" t="s">
        <v>960</v>
      </c>
      <c r="O103" s="32"/>
      <c r="P103" s="37"/>
      <c r="Q103" s="34">
        <v>1113859</v>
      </c>
      <c r="R103" s="37" t="s">
        <v>1232</v>
      </c>
    </row>
    <row r="104" spans="1:18" x14ac:dyDescent="0.25">
      <c r="A104" s="37">
        <v>441</v>
      </c>
      <c r="B104" s="37" t="s">
        <v>8</v>
      </c>
      <c r="C104" s="37" t="s">
        <v>546</v>
      </c>
      <c r="D104" s="37" t="s">
        <v>593</v>
      </c>
      <c r="E104" s="37">
        <v>43125</v>
      </c>
      <c r="F104" s="37" t="s">
        <v>29</v>
      </c>
      <c r="G104" s="37" t="s">
        <v>957</v>
      </c>
      <c r="H104" s="31">
        <v>44365</v>
      </c>
      <c r="I104" s="32" t="s">
        <v>958</v>
      </c>
      <c r="J104" s="33"/>
      <c r="K104" s="31"/>
      <c r="L104" s="32"/>
      <c r="M104" s="36"/>
      <c r="N104" s="31" t="s">
        <v>960</v>
      </c>
      <c r="O104" s="32"/>
      <c r="P104" s="37"/>
      <c r="Q104" s="34">
        <v>1183069</v>
      </c>
      <c r="R104" s="37" t="s">
        <v>1233</v>
      </c>
    </row>
    <row r="105" spans="1:18" x14ac:dyDescent="0.25">
      <c r="A105" s="37">
        <v>447</v>
      </c>
      <c r="B105" s="37" t="s">
        <v>12</v>
      </c>
      <c r="C105" s="37" t="s">
        <v>551</v>
      </c>
      <c r="D105" s="37" t="s">
        <v>598</v>
      </c>
      <c r="E105" s="37">
        <v>43321</v>
      </c>
      <c r="F105" s="37" t="s">
        <v>29</v>
      </c>
      <c r="G105" s="37" t="s">
        <v>957</v>
      </c>
      <c r="H105" s="31">
        <v>44339</v>
      </c>
      <c r="I105" s="32" t="s">
        <v>959</v>
      </c>
      <c r="J105" s="33"/>
      <c r="K105" s="31"/>
      <c r="L105" s="32"/>
      <c r="M105" s="36"/>
      <c r="N105" s="31" t="s">
        <v>960</v>
      </c>
      <c r="O105" s="32"/>
      <c r="P105" s="37"/>
      <c r="Q105" s="34">
        <v>1269610</v>
      </c>
      <c r="R105" s="37" t="s">
        <v>1214</v>
      </c>
    </row>
    <row r="106" spans="1:18" x14ac:dyDescent="0.25">
      <c r="A106" s="37">
        <v>448</v>
      </c>
      <c r="B106" s="37" t="s">
        <v>12</v>
      </c>
      <c r="C106" s="37" t="s">
        <v>552</v>
      </c>
      <c r="D106" s="37" t="s">
        <v>599</v>
      </c>
      <c r="E106" s="37">
        <v>43321</v>
      </c>
      <c r="F106" s="37" t="s">
        <v>29</v>
      </c>
      <c r="G106" s="37" t="s">
        <v>957</v>
      </c>
      <c r="H106" s="31">
        <v>44339</v>
      </c>
      <c r="I106" s="32" t="s">
        <v>959</v>
      </c>
      <c r="J106" s="33"/>
      <c r="K106" s="31"/>
      <c r="L106" s="32"/>
      <c r="M106" s="36"/>
      <c r="N106" s="31" t="s">
        <v>960</v>
      </c>
      <c r="O106" s="32"/>
      <c r="P106" s="37"/>
      <c r="Q106" s="34">
        <v>1333463</v>
      </c>
      <c r="R106" s="37" t="s">
        <v>1214</v>
      </c>
    </row>
    <row r="107" spans="1:18" x14ac:dyDescent="0.25">
      <c r="A107" s="37">
        <v>450</v>
      </c>
      <c r="B107" s="37" t="s">
        <v>12</v>
      </c>
      <c r="C107" s="37" t="s">
        <v>554</v>
      </c>
      <c r="D107" s="37" t="s">
        <v>601</v>
      </c>
      <c r="E107" s="37">
        <v>43321</v>
      </c>
      <c r="F107" s="37" t="s">
        <v>29</v>
      </c>
      <c r="G107" s="37" t="s">
        <v>957</v>
      </c>
      <c r="H107" s="31">
        <v>44339</v>
      </c>
      <c r="I107" s="32" t="s">
        <v>959</v>
      </c>
      <c r="J107" s="33"/>
      <c r="K107" s="31"/>
      <c r="L107" s="32"/>
      <c r="M107" s="36"/>
      <c r="N107" s="31" t="s">
        <v>960</v>
      </c>
      <c r="O107" s="32"/>
      <c r="P107" s="37"/>
      <c r="Q107" s="34">
        <v>1335028</v>
      </c>
      <c r="R107" s="37" t="s">
        <v>1214</v>
      </c>
    </row>
    <row r="108" spans="1:18" x14ac:dyDescent="0.25">
      <c r="A108" s="37">
        <v>451</v>
      </c>
      <c r="B108" s="37" t="s">
        <v>12</v>
      </c>
      <c r="C108" s="37" t="s">
        <v>555</v>
      </c>
      <c r="D108" s="37" t="s">
        <v>602</v>
      </c>
      <c r="E108" s="37">
        <v>43321</v>
      </c>
      <c r="F108" s="37" t="s">
        <v>29</v>
      </c>
      <c r="G108" s="37" t="s">
        <v>957</v>
      </c>
      <c r="H108" s="31">
        <v>44339</v>
      </c>
      <c r="I108" s="32" t="s">
        <v>959</v>
      </c>
      <c r="J108" s="33"/>
      <c r="K108" s="31"/>
      <c r="L108" s="32"/>
      <c r="M108" s="36"/>
      <c r="N108" s="31" t="s">
        <v>960</v>
      </c>
      <c r="O108" s="32"/>
      <c r="P108" s="37"/>
      <c r="Q108" s="34">
        <v>1335138</v>
      </c>
      <c r="R108" s="37" t="s">
        <v>1214</v>
      </c>
    </row>
    <row r="109" spans="1:18" x14ac:dyDescent="0.25">
      <c r="A109" s="37">
        <v>452</v>
      </c>
      <c r="B109" s="37" t="s">
        <v>12</v>
      </c>
      <c r="C109" s="37" t="s">
        <v>556</v>
      </c>
      <c r="D109" s="37" t="s">
        <v>603</v>
      </c>
      <c r="E109" s="37">
        <v>43378</v>
      </c>
      <c r="F109" s="37" t="s">
        <v>29</v>
      </c>
      <c r="G109" s="37" t="s">
        <v>957</v>
      </c>
      <c r="H109" s="31">
        <v>44339</v>
      </c>
      <c r="I109" s="32" t="s">
        <v>959</v>
      </c>
      <c r="J109" s="33"/>
      <c r="K109" s="31"/>
      <c r="L109" s="32"/>
      <c r="M109" s="36"/>
      <c r="N109" s="31" t="s">
        <v>960</v>
      </c>
      <c r="O109" s="32"/>
      <c r="P109" s="37"/>
      <c r="Q109" s="34">
        <v>1360246</v>
      </c>
      <c r="R109" s="37" t="s">
        <v>1214</v>
      </c>
    </row>
    <row r="110" spans="1:18" x14ac:dyDescent="0.25">
      <c r="A110" s="37">
        <v>453</v>
      </c>
      <c r="B110" s="37" t="s">
        <v>12</v>
      </c>
      <c r="C110" s="37" t="s">
        <v>557</v>
      </c>
      <c r="D110" s="37" t="s">
        <v>604</v>
      </c>
      <c r="E110" s="37">
        <v>43378</v>
      </c>
      <c r="F110" s="37" t="s">
        <v>29</v>
      </c>
      <c r="G110" s="37" t="s">
        <v>957</v>
      </c>
      <c r="H110" s="31">
        <v>44339</v>
      </c>
      <c r="I110" s="32" t="s">
        <v>959</v>
      </c>
      <c r="J110" s="33"/>
      <c r="K110" s="31"/>
      <c r="L110" s="32"/>
      <c r="M110" s="36"/>
      <c r="N110" s="31" t="s">
        <v>960</v>
      </c>
      <c r="O110" s="32"/>
      <c r="P110" s="37"/>
      <c r="Q110" s="34">
        <v>1360774</v>
      </c>
      <c r="R110" s="37" t="s">
        <v>1214</v>
      </c>
    </row>
    <row r="111" spans="1:18" x14ac:dyDescent="0.25">
      <c r="A111" s="37">
        <v>457</v>
      </c>
      <c r="B111" s="37" t="s">
        <v>12</v>
      </c>
      <c r="C111" s="37" t="s">
        <v>561</v>
      </c>
      <c r="D111" s="37" t="s">
        <v>608</v>
      </c>
      <c r="E111" s="37">
        <v>43378</v>
      </c>
      <c r="F111" s="37" t="s">
        <v>29</v>
      </c>
      <c r="G111" s="37" t="s">
        <v>957</v>
      </c>
      <c r="H111" s="31">
        <v>44339</v>
      </c>
      <c r="I111" s="32" t="s">
        <v>959</v>
      </c>
      <c r="J111" s="33"/>
      <c r="K111" s="31"/>
      <c r="L111" s="32"/>
      <c r="M111" s="36"/>
      <c r="N111" s="31" t="s">
        <v>960</v>
      </c>
      <c r="O111" s="32"/>
      <c r="P111" s="37"/>
      <c r="Q111" s="34">
        <v>1361324</v>
      </c>
      <c r="R111" s="37" t="s">
        <v>1214</v>
      </c>
    </row>
    <row r="112" spans="1:18" x14ac:dyDescent="0.25">
      <c r="A112" s="37">
        <v>458</v>
      </c>
      <c r="B112" s="37" t="s">
        <v>12</v>
      </c>
      <c r="C112" s="37" t="s">
        <v>562</v>
      </c>
      <c r="D112" s="37" t="s">
        <v>609</v>
      </c>
      <c r="E112" s="37">
        <v>43378</v>
      </c>
      <c r="F112" s="37" t="s">
        <v>29</v>
      </c>
      <c r="G112" s="37" t="s">
        <v>957</v>
      </c>
      <c r="H112" s="31">
        <v>44339</v>
      </c>
      <c r="I112" s="32" t="s">
        <v>959</v>
      </c>
      <c r="J112" s="33"/>
      <c r="K112" s="31"/>
      <c r="L112" s="32"/>
      <c r="M112" s="36"/>
      <c r="N112" s="31" t="s">
        <v>960</v>
      </c>
      <c r="O112" s="32"/>
      <c r="P112" s="37"/>
      <c r="Q112" s="34">
        <v>1361853</v>
      </c>
      <c r="R112" s="37" t="s">
        <v>1214</v>
      </c>
    </row>
    <row r="113" spans="1:18" x14ac:dyDescent="0.25">
      <c r="A113" s="37">
        <v>459</v>
      </c>
      <c r="B113" s="37" t="s">
        <v>12</v>
      </c>
      <c r="C113" s="37" t="s">
        <v>563</v>
      </c>
      <c r="D113" s="37" t="s">
        <v>610</v>
      </c>
      <c r="E113" s="37">
        <v>43378</v>
      </c>
      <c r="F113" s="37" t="s">
        <v>29</v>
      </c>
      <c r="G113" s="37" t="s">
        <v>957</v>
      </c>
      <c r="H113" s="31">
        <v>44339</v>
      </c>
      <c r="I113" s="32" t="s">
        <v>959</v>
      </c>
      <c r="J113" s="33"/>
      <c r="K113" s="31"/>
      <c r="L113" s="32"/>
      <c r="M113" s="36"/>
      <c r="N113" s="31" t="s">
        <v>960</v>
      </c>
      <c r="O113" s="32"/>
      <c r="P113" s="37"/>
      <c r="Q113" s="34">
        <v>1368324</v>
      </c>
      <c r="R113" s="37" t="s">
        <v>1214</v>
      </c>
    </row>
    <row r="114" spans="1:18" x14ac:dyDescent="0.25">
      <c r="A114" s="37">
        <v>460</v>
      </c>
      <c r="B114" s="37" t="s">
        <v>12</v>
      </c>
      <c r="C114" s="37" t="s">
        <v>564</v>
      </c>
      <c r="D114" s="37" t="s">
        <v>611</v>
      </c>
      <c r="E114" s="37">
        <v>43378</v>
      </c>
      <c r="F114" s="37" t="s">
        <v>29</v>
      </c>
      <c r="G114" s="37" t="s">
        <v>957</v>
      </c>
      <c r="H114" s="31">
        <v>44339</v>
      </c>
      <c r="I114" s="32" t="s">
        <v>959</v>
      </c>
      <c r="J114" s="33"/>
      <c r="K114" s="31"/>
      <c r="L114" s="32"/>
      <c r="M114" s="36"/>
      <c r="N114" s="31" t="s">
        <v>960</v>
      </c>
      <c r="O114" s="32"/>
      <c r="P114" s="37"/>
      <c r="Q114" s="34">
        <v>1368332</v>
      </c>
      <c r="R114" s="37" t="s">
        <v>1214</v>
      </c>
    </row>
    <row r="115" spans="1:18" x14ac:dyDescent="0.25">
      <c r="A115" s="37">
        <v>465</v>
      </c>
      <c r="B115" s="37" t="s">
        <v>12</v>
      </c>
      <c r="C115" s="37" t="s">
        <v>566</v>
      </c>
      <c r="D115" s="37" t="s">
        <v>613</v>
      </c>
      <c r="E115" s="37">
        <v>43812</v>
      </c>
      <c r="F115" s="37" t="s">
        <v>29</v>
      </c>
      <c r="G115" s="37" t="s">
        <v>957</v>
      </c>
      <c r="H115" s="31">
        <v>44339</v>
      </c>
      <c r="I115" s="32" t="s">
        <v>959</v>
      </c>
      <c r="J115" s="33"/>
      <c r="K115" s="31"/>
      <c r="L115" s="32"/>
      <c r="M115" s="36"/>
      <c r="N115" s="31" t="s">
        <v>960</v>
      </c>
      <c r="O115" s="32"/>
      <c r="P115" s="37"/>
      <c r="Q115" s="34">
        <v>2104453</v>
      </c>
      <c r="R115" s="37" t="s">
        <v>1214</v>
      </c>
    </row>
    <row r="116" spans="1:18" x14ac:dyDescent="0.25">
      <c r="A116" s="37">
        <v>470</v>
      </c>
      <c r="B116" s="37" t="s">
        <v>8</v>
      </c>
      <c r="C116" s="37" t="s">
        <v>570</v>
      </c>
      <c r="D116" s="37" t="s">
        <v>616</v>
      </c>
      <c r="E116" s="37">
        <v>42873</v>
      </c>
      <c r="F116" s="37" t="s">
        <v>30</v>
      </c>
      <c r="G116" s="37"/>
      <c r="H116" s="31"/>
      <c r="I116" s="32"/>
      <c r="J116" s="33"/>
      <c r="K116" s="31"/>
      <c r="L116" s="32"/>
      <c r="M116" s="36"/>
      <c r="N116" s="31" t="s">
        <v>960</v>
      </c>
      <c r="O116" s="32"/>
      <c r="P116" s="37"/>
      <c r="Q116" s="34">
        <v>1030207</v>
      </c>
      <c r="R116" s="37" t="s">
        <v>1234</v>
      </c>
    </row>
    <row r="117" spans="1:18" x14ac:dyDescent="0.25">
      <c r="A117" s="37">
        <v>473</v>
      </c>
      <c r="B117" s="37" t="s">
        <v>12</v>
      </c>
      <c r="C117" s="37" t="s">
        <v>572</v>
      </c>
      <c r="D117" s="37" t="s">
        <v>618</v>
      </c>
      <c r="E117" s="37">
        <v>40340</v>
      </c>
      <c r="F117" s="37" t="s">
        <v>31</v>
      </c>
      <c r="G117" s="37"/>
      <c r="H117" s="31"/>
      <c r="I117" s="32"/>
      <c r="J117" s="33"/>
      <c r="K117" s="31"/>
      <c r="L117" s="32"/>
      <c r="M117" s="36"/>
      <c r="N117" s="31" t="s">
        <v>960</v>
      </c>
      <c r="O117" s="32"/>
      <c r="P117" s="37"/>
      <c r="Q117" s="34">
        <v>1149640</v>
      </c>
      <c r="R117" s="37" t="s">
        <v>1235</v>
      </c>
    </row>
    <row r="118" spans="1:18" x14ac:dyDescent="0.25">
      <c r="A118" s="37">
        <v>474</v>
      </c>
      <c r="B118" s="37" t="s">
        <v>12</v>
      </c>
      <c r="C118" s="37" t="s">
        <v>1029</v>
      </c>
      <c r="D118" s="37" t="s">
        <v>619</v>
      </c>
      <c r="E118" s="37">
        <v>43245</v>
      </c>
      <c r="F118" s="37" t="s">
        <v>29</v>
      </c>
      <c r="G118" s="37" t="s">
        <v>957</v>
      </c>
      <c r="H118" s="31">
        <v>44339</v>
      </c>
      <c r="I118" s="32" t="s">
        <v>959</v>
      </c>
      <c r="J118" s="33"/>
      <c r="K118" s="31"/>
      <c r="L118" s="32"/>
      <c r="M118" s="36"/>
      <c r="N118" s="31" t="s">
        <v>960</v>
      </c>
      <c r="O118" s="32"/>
      <c r="P118" s="37"/>
      <c r="Q118" s="34">
        <v>1292613</v>
      </c>
      <c r="R118" s="37" t="s">
        <v>1214</v>
      </c>
    </row>
    <row r="119" spans="1:18" x14ac:dyDescent="0.25">
      <c r="A119" s="37">
        <v>475</v>
      </c>
      <c r="B119" s="37" t="s">
        <v>8</v>
      </c>
      <c r="C119" s="37" t="s">
        <v>573</v>
      </c>
      <c r="D119" s="37" t="s">
        <v>620</v>
      </c>
      <c r="E119" s="37">
        <v>42930</v>
      </c>
      <c r="F119" s="37" t="s">
        <v>30</v>
      </c>
      <c r="G119" s="37"/>
      <c r="H119" s="31"/>
      <c r="I119" s="32"/>
      <c r="J119" s="33"/>
      <c r="K119" s="31"/>
      <c r="L119" s="32"/>
      <c r="M119" s="36"/>
      <c r="N119" s="31" t="s">
        <v>960</v>
      </c>
      <c r="O119" s="32"/>
      <c r="P119" s="37"/>
      <c r="Q119" s="34">
        <v>1063662</v>
      </c>
      <c r="R119" s="37" t="s">
        <v>1235</v>
      </c>
    </row>
    <row r="120" spans="1:18" x14ac:dyDescent="0.25">
      <c r="A120" s="37">
        <v>486</v>
      </c>
      <c r="B120" s="37" t="s">
        <v>4</v>
      </c>
      <c r="C120" s="37" t="s">
        <v>581</v>
      </c>
      <c r="D120" s="37" t="s">
        <v>628</v>
      </c>
      <c r="E120" s="37">
        <v>43794</v>
      </c>
      <c r="F120" s="37" t="s">
        <v>32</v>
      </c>
      <c r="G120" s="37"/>
      <c r="H120" s="31"/>
      <c r="I120" s="32"/>
      <c r="J120" s="33"/>
      <c r="K120" s="31"/>
      <c r="L120" s="32"/>
      <c r="M120" s="36"/>
      <c r="N120" s="31"/>
      <c r="O120" s="32"/>
      <c r="P120" s="37"/>
      <c r="Q120" s="34">
        <v>2103803</v>
      </c>
      <c r="R120" s="37" t="s">
        <v>1236</v>
      </c>
    </row>
    <row r="121" spans="1:18" x14ac:dyDescent="0.25">
      <c r="A121" s="37">
        <v>514</v>
      </c>
      <c r="B121" s="37" t="s">
        <v>12</v>
      </c>
      <c r="C121" s="37" t="s">
        <v>1141</v>
      </c>
      <c r="D121" s="37" t="s">
        <v>654</v>
      </c>
      <c r="E121" s="37">
        <v>43304</v>
      </c>
      <c r="F121" s="37" t="s">
        <v>29</v>
      </c>
      <c r="G121" s="37" t="s">
        <v>957</v>
      </c>
      <c r="H121" s="31">
        <v>44339</v>
      </c>
      <c r="I121" s="32" t="s">
        <v>959</v>
      </c>
      <c r="J121" s="33"/>
      <c r="K121" s="31"/>
      <c r="L121" s="32"/>
      <c r="M121" s="36"/>
      <c r="N121" s="31"/>
      <c r="O121" s="32"/>
      <c r="P121" s="37"/>
      <c r="Q121" s="34">
        <v>2120004</v>
      </c>
      <c r="R121" s="37" t="s">
        <v>1237</v>
      </c>
    </row>
    <row r="122" spans="1:18" x14ac:dyDescent="0.25">
      <c r="A122" s="37">
        <v>515</v>
      </c>
      <c r="B122" s="37" t="s">
        <v>12</v>
      </c>
      <c r="C122" s="37" t="s">
        <v>1142</v>
      </c>
      <c r="D122" s="37" t="s">
        <v>1032</v>
      </c>
      <c r="E122" s="37">
        <v>43578</v>
      </c>
      <c r="F122" s="37" t="s">
        <v>29</v>
      </c>
      <c r="G122" s="37" t="s">
        <v>957</v>
      </c>
      <c r="H122" s="31">
        <v>44339</v>
      </c>
      <c r="I122" s="32" t="s">
        <v>959</v>
      </c>
      <c r="J122" s="33"/>
      <c r="K122" s="31"/>
      <c r="L122" s="32"/>
      <c r="M122" s="36"/>
      <c r="N122" s="31"/>
      <c r="O122" s="32"/>
      <c r="P122" s="37"/>
      <c r="Q122" s="34">
        <v>2028683</v>
      </c>
      <c r="R122" s="37" t="s">
        <v>1238</v>
      </c>
    </row>
    <row r="123" spans="1:18" x14ac:dyDescent="0.25">
      <c r="A123" s="37">
        <v>516</v>
      </c>
      <c r="B123" s="37" t="s">
        <v>12</v>
      </c>
      <c r="C123" s="37" t="s">
        <v>637</v>
      </c>
      <c r="D123" s="37" t="s">
        <v>655</v>
      </c>
      <c r="E123" s="37">
        <v>43865</v>
      </c>
      <c r="F123" s="37" t="s">
        <v>32</v>
      </c>
      <c r="G123" s="37"/>
      <c r="H123" s="31"/>
      <c r="I123" s="32"/>
      <c r="J123" s="33"/>
      <c r="K123" s="31"/>
      <c r="L123" s="32"/>
      <c r="M123" s="36"/>
      <c r="N123" s="31"/>
      <c r="O123" s="32"/>
      <c r="P123" s="37"/>
      <c r="Q123" s="34">
        <v>2123519</v>
      </c>
      <c r="R123" s="37" t="s">
        <v>1239</v>
      </c>
    </row>
    <row r="124" spans="1:18" x14ac:dyDescent="0.25">
      <c r="A124" s="37">
        <v>526</v>
      </c>
      <c r="B124" s="37" t="s">
        <v>4</v>
      </c>
      <c r="C124" s="37" t="s">
        <v>641</v>
      </c>
      <c r="D124" s="37" t="s">
        <v>661</v>
      </c>
      <c r="E124" s="37">
        <v>43794</v>
      </c>
      <c r="F124" s="37" t="s">
        <v>1000</v>
      </c>
      <c r="G124" s="37"/>
      <c r="H124" s="31"/>
      <c r="I124" s="32"/>
      <c r="J124" s="33"/>
      <c r="K124" s="31"/>
      <c r="L124" s="32"/>
      <c r="M124" s="36"/>
      <c r="N124" s="31" t="s">
        <v>960</v>
      </c>
      <c r="O124" s="32"/>
      <c r="P124" s="37">
        <v>44351</v>
      </c>
      <c r="Q124" s="34">
        <v>2095930</v>
      </c>
      <c r="R124" s="37" t="s">
        <v>1240</v>
      </c>
    </row>
    <row r="125" spans="1:18" x14ac:dyDescent="0.25">
      <c r="A125" s="37">
        <v>534</v>
      </c>
      <c r="B125" s="37" t="s">
        <v>8</v>
      </c>
      <c r="C125" s="37" t="s">
        <v>644</v>
      </c>
      <c r="D125" s="37" t="s">
        <v>665</v>
      </c>
      <c r="E125" s="37">
        <v>40220</v>
      </c>
      <c r="F125" s="37" t="s">
        <v>156</v>
      </c>
      <c r="G125" s="37"/>
      <c r="H125" s="31"/>
      <c r="I125" s="32"/>
      <c r="J125" s="33"/>
      <c r="K125" s="31"/>
      <c r="L125" s="32"/>
      <c r="M125" s="36"/>
      <c r="N125" s="31" t="s">
        <v>960</v>
      </c>
      <c r="O125" s="32"/>
      <c r="P125" s="37"/>
      <c r="Q125" s="34">
        <v>154398</v>
      </c>
      <c r="R125" s="37" t="s">
        <v>1241</v>
      </c>
    </row>
    <row r="126" spans="1:18" x14ac:dyDescent="0.25">
      <c r="A126" s="37">
        <v>580</v>
      </c>
      <c r="B126" s="37" t="s">
        <v>4</v>
      </c>
      <c r="C126" s="37" t="s">
        <v>695</v>
      </c>
      <c r="D126" s="37" t="s">
        <v>706</v>
      </c>
      <c r="E126" s="37">
        <v>43321</v>
      </c>
      <c r="F126" s="37" t="s">
        <v>30</v>
      </c>
      <c r="G126" s="37" t="s">
        <v>957</v>
      </c>
      <c r="H126" s="31">
        <v>44084</v>
      </c>
      <c r="I126" s="32" t="s">
        <v>959</v>
      </c>
      <c r="J126" s="33"/>
      <c r="K126" s="31"/>
      <c r="L126" s="32"/>
      <c r="M126" s="33"/>
      <c r="N126" s="31"/>
      <c r="O126" s="32"/>
      <c r="P126" s="37"/>
      <c r="Q126" s="34">
        <v>2138595</v>
      </c>
      <c r="R126" s="37" t="s">
        <v>1242</v>
      </c>
    </row>
    <row r="127" spans="1:18" x14ac:dyDescent="0.25">
      <c r="A127" s="37">
        <v>585</v>
      </c>
      <c r="B127" s="37" t="s">
        <v>12</v>
      </c>
      <c r="C127" s="37" t="s">
        <v>697</v>
      </c>
      <c r="D127" s="37" t="s">
        <v>708</v>
      </c>
      <c r="E127" s="37">
        <v>43738</v>
      </c>
      <c r="F127" s="37" t="s">
        <v>31</v>
      </c>
      <c r="G127" s="37"/>
      <c r="H127" s="31"/>
      <c r="I127" s="32"/>
      <c r="J127" s="33"/>
      <c r="K127" s="31"/>
      <c r="L127" s="32"/>
      <c r="M127" s="33"/>
      <c r="N127" s="31" t="s">
        <v>960</v>
      </c>
      <c r="O127" s="32"/>
      <c r="P127" s="37"/>
      <c r="Q127" s="34">
        <v>2087498</v>
      </c>
      <c r="R127" s="37" t="s">
        <v>1243</v>
      </c>
    </row>
    <row r="128" spans="1:18" x14ac:dyDescent="0.25">
      <c r="A128" s="37">
        <v>599</v>
      </c>
      <c r="B128" s="37" t="s">
        <v>6</v>
      </c>
      <c r="C128" s="37" t="s">
        <v>717</v>
      </c>
      <c r="D128" s="37" t="s">
        <v>1035</v>
      </c>
      <c r="E128" s="37">
        <v>43314</v>
      </c>
      <c r="F128" s="37" t="s">
        <v>31</v>
      </c>
      <c r="G128" s="37"/>
      <c r="H128" s="31"/>
      <c r="I128" s="32"/>
      <c r="J128" s="33"/>
      <c r="K128" s="31"/>
      <c r="L128" s="32"/>
      <c r="M128" s="33"/>
      <c r="N128" s="31" t="s">
        <v>960</v>
      </c>
      <c r="O128" s="32"/>
      <c r="P128" s="37"/>
      <c r="Q128" s="34">
        <v>1318961</v>
      </c>
      <c r="R128" s="37" t="s">
        <v>1244</v>
      </c>
    </row>
    <row r="129" spans="1:18" x14ac:dyDescent="0.25">
      <c r="A129" s="37">
        <v>603</v>
      </c>
      <c r="B129" s="37" t="s">
        <v>6</v>
      </c>
      <c r="C129" s="37" t="s">
        <v>719</v>
      </c>
      <c r="D129" s="37" t="s">
        <v>1037</v>
      </c>
      <c r="E129" s="37">
        <v>42152</v>
      </c>
      <c r="F129" s="37" t="s">
        <v>30</v>
      </c>
      <c r="G129" s="37" t="s">
        <v>957</v>
      </c>
      <c r="H129" s="31">
        <v>43446</v>
      </c>
      <c r="I129" s="32" t="s">
        <v>959</v>
      </c>
      <c r="J129" s="33"/>
      <c r="K129" s="31"/>
      <c r="L129" s="32"/>
      <c r="M129" s="33"/>
      <c r="N129" s="31" t="s">
        <v>960</v>
      </c>
      <c r="O129" s="32"/>
      <c r="P129" s="37"/>
      <c r="Q129" s="34">
        <v>711014</v>
      </c>
      <c r="R129" s="37" t="s">
        <v>1245</v>
      </c>
    </row>
    <row r="130" spans="1:18" x14ac:dyDescent="0.25">
      <c r="A130" s="37">
        <v>609</v>
      </c>
      <c r="B130" s="37" t="s">
        <v>12</v>
      </c>
      <c r="C130" s="37" t="s">
        <v>727</v>
      </c>
      <c r="D130" s="37" t="s">
        <v>734</v>
      </c>
      <c r="E130" s="37">
        <v>43245</v>
      </c>
      <c r="F130" s="37" t="s">
        <v>29</v>
      </c>
      <c r="G130" s="37" t="s">
        <v>957</v>
      </c>
      <c r="H130" s="31">
        <v>44339</v>
      </c>
      <c r="I130" s="32" t="s">
        <v>959</v>
      </c>
      <c r="J130" s="33"/>
      <c r="K130" s="31"/>
      <c r="L130" s="32"/>
      <c r="M130" s="33"/>
      <c r="N130" s="31" t="s">
        <v>960</v>
      </c>
      <c r="O130" s="32"/>
      <c r="P130" s="37"/>
      <c r="Q130" s="34">
        <v>1289549</v>
      </c>
      <c r="R130" s="37" t="s">
        <v>1214</v>
      </c>
    </row>
    <row r="131" spans="1:18" x14ac:dyDescent="0.25">
      <c r="A131" s="37">
        <v>612</v>
      </c>
      <c r="B131" s="37" t="s">
        <v>6</v>
      </c>
      <c r="C131" s="37" t="s">
        <v>730</v>
      </c>
      <c r="D131" s="37" t="s">
        <v>736</v>
      </c>
      <c r="E131" s="37">
        <v>42348</v>
      </c>
      <c r="F131" s="37" t="s">
        <v>29</v>
      </c>
      <c r="G131" s="37" t="s">
        <v>957</v>
      </c>
      <c r="H131" s="31">
        <v>43412</v>
      </c>
      <c r="I131" s="32" t="s">
        <v>959</v>
      </c>
      <c r="J131" s="33"/>
      <c r="K131" s="31"/>
      <c r="L131" s="32"/>
      <c r="M131" s="33"/>
      <c r="N131" s="31" t="s">
        <v>960</v>
      </c>
      <c r="O131" s="32"/>
      <c r="P131" s="37"/>
      <c r="Q131" s="34">
        <v>777436</v>
      </c>
      <c r="R131" s="37" t="s">
        <v>1246</v>
      </c>
    </row>
    <row r="132" spans="1:18" x14ac:dyDescent="0.25">
      <c r="A132" s="37">
        <v>630</v>
      </c>
      <c r="B132" s="37" t="s">
        <v>4</v>
      </c>
      <c r="C132" s="37" t="s">
        <v>757</v>
      </c>
      <c r="D132" s="37" t="s">
        <v>773</v>
      </c>
      <c r="E132" s="37">
        <v>42818</v>
      </c>
      <c r="F132" s="37" t="s">
        <v>29</v>
      </c>
      <c r="G132" s="37" t="s">
        <v>957</v>
      </c>
      <c r="H132" s="31">
        <v>43815</v>
      </c>
      <c r="I132" s="32"/>
      <c r="J132" s="33"/>
      <c r="K132" s="31"/>
      <c r="L132" s="32"/>
      <c r="M132" s="33"/>
      <c r="N132" s="31"/>
      <c r="O132" s="32"/>
      <c r="P132" s="37"/>
      <c r="Q132" s="34">
        <v>1026209</v>
      </c>
      <c r="R132" s="37" t="s">
        <v>1247</v>
      </c>
    </row>
    <row r="133" spans="1:18" x14ac:dyDescent="0.25">
      <c r="A133" s="37">
        <v>631</v>
      </c>
      <c r="B133" s="37" t="s">
        <v>4</v>
      </c>
      <c r="C133" s="37" t="s">
        <v>758</v>
      </c>
      <c r="D133" s="37" t="s">
        <v>774</v>
      </c>
      <c r="E133" s="37">
        <v>43532</v>
      </c>
      <c r="F133" s="37" t="s">
        <v>29</v>
      </c>
      <c r="G133" s="37"/>
      <c r="H133" s="31"/>
      <c r="I133" s="32"/>
      <c r="J133" s="33"/>
      <c r="K133" s="31"/>
      <c r="L133" s="32"/>
      <c r="M133" s="33"/>
      <c r="N133" s="31"/>
      <c r="O133" s="32"/>
      <c r="P133" s="37"/>
      <c r="Q133" s="34">
        <v>2044964</v>
      </c>
      <c r="R133" s="37" t="s">
        <v>1248</v>
      </c>
    </row>
    <row r="134" spans="1:18" x14ac:dyDescent="0.25">
      <c r="A134" s="37">
        <v>637</v>
      </c>
      <c r="B134" s="37" t="s">
        <v>12</v>
      </c>
      <c r="C134" s="37" t="s">
        <v>764</v>
      </c>
      <c r="D134" s="37" t="s">
        <v>780</v>
      </c>
      <c r="E134" s="37">
        <v>43321</v>
      </c>
      <c r="F134" s="37" t="s">
        <v>29</v>
      </c>
      <c r="G134" s="37" t="s">
        <v>957</v>
      </c>
      <c r="H134" s="31">
        <v>44339</v>
      </c>
      <c r="I134" s="32" t="s">
        <v>959</v>
      </c>
      <c r="J134" s="33"/>
      <c r="K134" s="31"/>
      <c r="L134" s="32"/>
      <c r="M134" s="33"/>
      <c r="N134" s="31" t="s">
        <v>960</v>
      </c>
      <c r="O134" s="32"/>
      <c r="P134" s="37"/>
      <c r="Q134" s="34">
        <v>1333774</v>
      </c>
      <c r="R134" s="37" t="s">
        <v>1214</v>
      </c>
    </row>
    <row r="135" spans="1:18" x14ac:dyDescent="0.25">
      <c r="A135" s="37">
        <v>656</v>
      </c>
      <c r="B135" s="37" t="s">
        <v>12</v>
      </c>
      <c r="C135" s="37" t="s">
        <v>795</v>
      </c>
      <c r="D135" s="37" t="s">
        <v>815</v>
      </c>
      <c r="E135" s="37">
        <v>41190</v>
      </c>
      <c r="F135" s="37" t="s">
        <v>32</v>
      </c>
      <c r="G135" s="37"/>
      <c r="H135" s="31"/>
      <c r="I135" s="32"/>
      <c r="J135" s="33"/>
      <c r="K135" s="31"/>
      <c r="L135" s="32"/>
      <c r="M135" s="33"/>
      <c r="N135" s="31" t="s">
        <v>960</v>
      </c>
      <c r="O135" s="32"/>
      <c r="P135" s="37"/>
      <c r="Q135" s="34">
        <v>329840</v>
      </c>
      <c r="R135" s="37" t="s">
        <v>1249</v>
      </c>
    </row>
    <row r="136" spans="1:18" x14ac:dyDescent="0.25">
      <c r="A136" s="37">
        <v>666</v>
      </c>
      <c r="B136" s="37" t="s">
        <v>8</v>
      </c>
      <c r="C136" s="37" t="s">
        <v>804</v>
      </c>
      <c r="D136" s="37" t="s">
        <v>822</v>
      </c>
      <c r="E136" s="37">
        <v>41779</v>
      </c>
      <c r="F136" s="37" t="s">
        <v>29</v>
      </c>
      <c r="G136" s="37"/>
      <c r="H136" s="31"/>
      <c r="I136" s="32"/>
      <c r="J136" s="33"/>
      <c r="K136" s="31"/>
      <c r="L136" s="32"/>
      <c r="M136" s="33"/>
      <c r="N136" s="31" t="s">
        <v>960</v>
      </c>
      <c r="O136" s="32"/>
      <c r="P136" s="37"/>
      <c r="Q136" s="34">
        <v>820665</v>
      </c>
      <c r="R136" s="37" t="s">
        <v>1250</v>
      </c>
    </row>
    <row r="137" spans="1:18" x14ac:dyDescent="0.25">
      <c r="A137" s="37">
        <v>667</v>
      </c>
      <c r="B137" s="37" t="s">
        <v>4</v>
      </c>
      <c r="C137" s="37" t="s">
        <v>987</v>
      </c>
      <c r="D137" s="37" t="s">
        <v>823</v>
      </c>
      <c r="E137" s="37">
        <v>42779</v>
      </c>
      <c r="F137" s="37" t="s">
        <v>285</v>
      </c>
      <c r="G137" s="37" t="s">
        <v>957</v>
      </c>
      <c r="H137" s="31">
        <v>43585</v>
      </c>
      <c r="I137" s="32" t="s">
        <v>958</v>
      </c>
      <c r="J137" s="33" t="s">
        <v>957</v>
      </c>
      <c r="K137" s="31">
        <v>44074</v>
      </c>
      <c r="L137" s="32" t="s">
        <v>958</v>
      </c>
      <c r="M137" s="33"/>
      <c r="N137" s="31"/>
      <c r="O137" s="32"/>
      <c r="P137" s="37"/>
      <c r="Q137" s="34">
        <v>1091481</v>
      </c>
      <c r="R137" s="37" t="s">
        <v>1251</v>
      </c>
    </row>
    <row r="138" spans="1:18" x14ac:dyDescent="0.25">
      <c r="A138" s="37">
        <v>668</v>
      </c>
      <c r="B138" s="37" t="s">
        <v>4</v>
      </c>
      <c r="C138" s="37" t="s">
        <v>805</v>
      </c>
      <c r="D138" s="37" t="s">
        <v>824</v>
      </c>
      <c r="E138" s="37">
        <v>43298</v>
      </c>
      <c r="F138" s="37" t="s">
        <v>32</v>
      </c>
      <c r="G138" s="37"/>
      <c r="H138" s="31"/>
      <c r="I138" s="32"/>
      <c r="J138" s="33"/>
      <c r="K138" s="31"/>
      <c r="L138" s="32"/>
      <c r="M138" s="33"/>
      <c r="N138" s="31" t="s">
        <v>960</v>
      </c>
      <c r="O138" s="32"/>
      <c r="P138" s="37"/>
      <c r="Q138" s="34">
        <v>1300916</v>
      </c>
      <c r="R138" s="37" t="s">
        <v>1252</v>
      </c>
    </row>
    <row r="139" spans="1:18" x14ac:dyDescent="0.25">
      <c r="A139" s="37">
        <v>672</v>
      </c>
      <c r="B139" s="37" t="s">
        <v>4</v>
      </c>
      <c r="C139" s="37" t="s">
        <v>827</v>
      </c>
      <c r="D139" s="37" t="s">
        <v>739</v>
      </c>
      <c r="E139" s="37">
        <v>43648</v>
      </c>
      <c r="F139" s="37" t="s">
        <v>32</v>
      </c>
      <c r="G139" s="37"/>
      <c r="H139" s="31"/>
      <c r="I139" s="32"/>
      <c r="J139" s="33"/>
      <c r="K139" s="31"/>
      <c r="L139" s="32"/>
      <c r="M139" s="33"/>
      <c r="N139" s="31"/>
      <c r="O139" s="32"/>
      <c r="P139" s="37"/>
      <c r="Q139" s="34">
        <v>2118353</v>
      </c>
      <c r="R139" s="37" t="s">
        <v>1253</v>
      </c>
    </row>
    <row r="140" spans="1:18" x14ac:dyDescent="0.25">
      <c r="A140" s="37">
        <v>684</v>
      </c>
      <c r="B140" s="37" t="s">
        <v>12</v>
      </c>
      <c r="C140" s="37" t="s">
        <v>835</v>
      </c>
      <c r="D140" s="37" t="s">
        <v>870</v>
      </c>
      <c r="E140" s="37">
        <v>43269</v>
      </c>
      <c r="F140" s="37" t="s">
        <v>29</v>
      </c>
      <c r="G140" s="37" t="s">
        <v>957</v>
      </c>
      <c r="H140" s="31">
        <v>44339</v>
      </c>
      <c r="I140" s="32" t="s">
        <v>959</v>
      </c>
      <c r="J140" s="36"/>
      <c r="K140" s="31"/>
      <c r="L140" s="32"/>
      <c r="M140" s="36"/>
      <c r="N140" s="31"/>
      <c r="O140" s="32"/>
      <c r="P140" s="37"/>
      <c r="Q140" s="34">
        <v>1278132</v>
      </c>
      <c r="R140" s="37" t="s">
        <v>1214</v>
      </c>
    </row>
    <row r="141" spans="1:18" x14ac:dyDescent="0.25">
      <c r="A141" s="37">
        <v>685</v>
      </c>
      <c r="B141" s="37" t="s">
        <v>12</v>
      </c>
      <c r="C141" s="37" t="s">
        <v>836</v>
      </c>
      <c r="D141" s="37" t="s">
        <v>871</v>
      </c>
      <c r="E141" s="37">
        <v>43269</v>
      </c>
      <c r="F141" s="37" t="s">
        <v>29</v>
      </c>
      <c r="G141" s="37" t="s">
        <v>957</v>
      </c>
      <c r="H141" s="31">
        <v>44339</v>
      </c>
      <c r="I141" s="32" t="s">
        <v>959</v>
      </c>
      <c r="J141" s="36"/>
      <c r="K141" s="31"/>
      <c r="L141" s="32"/>
      <c r="M141" s="36"/>
      <c r="N141" s="31"/>
      <c r="O141" s="32"/>
      <c r="P141" s="37"/>
      <c r="Q141" s="34">
        <v>1278155</v>
      </c>
      <c r="R141" s="37" t="s">
        <v>1214</v>
      </c>
    </row>
    <row r="142" spans="1:18" x14ac:dyDescent="0.25">
      <c r="A142" s="37">
        <v>687</v>
      </c>
      <c r="B142" s="37" t="s">
        <v>12</v>
      </c>
      <c r="C142" s="37" t="s">
        <v>837</v>
      </c>
      <c r="D142" s="37" t="s">
        <v>872</v>
      </c>
      <c r="E142" s="37">
        <v>43269</v>
      </c>
      <c r="F142" s="37" t="s">
        <v>29</v>
      </c>
      <c r="G142" s="37" t="s">
        <v>957</v>
      </c>
      <c r="H142" s="31">
        <v>44339</v>
      </c>
      <c r="I142" s="32" t="s">
        <v>959</v>
      </c>
      <c r="J142" s="36"/>
      <c r="K142" s="31"/>
      <c r="L142" s="32"/>
      <c r="M142" s="36"/>
      <c r="N142" s="31"/>
      <c r="O142" s="32"/>
      <c r="P142" s="37"/>
      <c r="Q142" s="34">
        <v>2120356</v>
      </c>
      <c r="R142" s="37" t="s">
        <v>1214</v>
      </c>
    </row>
    <row r="143" spans="1:18" x14ac:dyDescent="0.25">
      <c r="A143" s="37">
        <v>688</v>
      </c>
      <c r="B143" s="37" t="s">
        <v>12</v>
      </c>
      <c r="C143" s="37" t="s">
        <v>838</v>
      </c>
      <c r="D143" s="37" t="s">
        <v>873</v>
      </c>
      <c r="E143" s="37">
        <v>43269</v>
      </c>
      <c r="F143" s="37" t="s">
        <v>29</v>
      </c>
      <c r="G143" s="37" t="s">
        <v>957</v>
      </c>
      <c r="H143" s="31">
        <v>44339</v>
      </c>
      <c r="I143" s="32" t="s">
        <v>959</v>
      </c>
      <c r="J143" s="36"/>
      <c r="K143" s="31"/>
      <c r="L143" s="32"/>
      <c r="M143" s="36"/>
      <c r="N143" s="31"/>
      <c r="O143" s="32"/>
      <c r="P143" s="37"/>
      <c r="Q143" s="34">
        <v>2120382</v>
      </c>
      <c r="R143" s="37" t="s">
        <v>1214</v>
      </c>
    </row>
    <row r="144" spans="1:18" x14ac:dyDescent="0.25">
      <c r="A144" s="37">
        <v>689</v>
      </c>
      <c r="B144" s="37" t="s">
        <v>12</v>
      </c>
      <c r="C144" s="37" t="s">
        <v>839</v>
      </c>
      <c r="D144" s="37" t="s">
        <v>874</v>
      </c>
      <c r="E144" s="37">
        <v>43269</v>
      </c>
      <c r="F144" s="37" t="s">
        <v>29</v>
      </c>
      <c r="G144" s="37" t="s">
        <v>957</v>
      </c>
      <c r="H144" s="31">
        <v>44339</v>
      </c>
      <c r="I144" s="32" t="s">
        <v>959</v>
      </c>
      <c r="J144" s="36"/>
      <c r="K144" s="31"/>
      <c r="L144" s="32"/>
      <c r="M144" s="36"/>
      <c r="N144" s="31"/>
      <c r="O144" s="32"/>
      <c r="P144" s="37"/>
      <c r="Q144" s="34">
        <v>2120391</v>
      </c>
      <c r="R144" s="37" t="s">
        <v>1214</v>
      </c>
    </row>
    <row r="145" spans="1:18" x14ac:dyDescent="0.25">
      <c r="A145" s="37">
        <v>690</v>
      </c>
      <c r="B145" s="37" t="s">
        <v>12</v>
      </c>
      <c r="C145" s="37" t="s">
        <v>840</v>
      </c>
      <c r="D145" s="37" t="s">
        <v>875</v>
      </c>
      <c r="E145" s="37">
        <v>43812</v>
      </c>
      <c r="F145" s="37" t="s">
        <v>29</v>
      </c>
      <c r="G145" s="37" t="s">
        <v>957</v>
      </c>
      <c r="H145" s="31">
        <v>44339</v>
      </c>
      <c r="I145" s="32" t="s">
        <v>959</v>
      </c>
      <c r="J145" s="36"/>
      <c r="K145" s="31"/>
      <c r="L145" s="32"/>
      <c r="M145" s="36"/>
      <c r="N145" s="31"/>
      <c r="O145" s="32"/>
      <c r="P145" s="37"/>
      <c r="Q145" s="34">
        <v>2120472</v>
      </c>
      <c r="R145" s="37" t="s">
        <v>1214</v>
      </c>
    </row>
    <row r="146" spans="1:18" x14ac:dyDescent="0.25">
      <c r="A146" s="37">
        <v>692</v>
      </c>
      <c r="B146" s="37" t="s">
        <v>12</v>
      </c>
      <c r="C146" s="37" t="s">
        <v>841</v>
      </c>
      <c r="D146" s="37" t="s">
        <v>876</v>
      </c>
      <c r="E146" s="37">
        <v>43812</v>
      </c>
      <c r="F146" s="37" t="s">
        <v>29</v>
      </c>
      <c r="G146" s="37" t="s">
        <v>957</v>
      </c>
      <c r="H146" s="31">
        <v>44339</v>
      </c>
      <c r="I146" s="32" t="s">
        <v>959</v>
      </c>
      <c r="J146" s="36"/>
      <c r="K146" s="31"/>
      <c r="L146" s="32"/>
      <c r="M146" s="36"/>
      <c r="N146" s="31"/>
      <c r="O146" s="32"/>
      <c r="P146" s="37"/>
      <c r="Q146" s="34">
        <v>2120524</v>
      </c>
      <c r="R146" s="37" t="s">
        <v>1214</v>
      </c>
    </row>
    <row r="147" spans="1:18" x14ac:dyDescent="0.25">
      <c r="A147" s="37">
        <v>693</v>
      </c>
      <c r="B147" s="37" t="s">
        <v>12</v>
      </c>
      <c r="C147" s="37" t="s">
        <v>842</v>
      </c>
      <c r="D147" s="37" t="s">
        <v>877</v>
      </c>
      <c r="E147" s="37">
        <v>43269</v>
      </c>
      <c r="F147" s="37" t="s">
        <v>29</v>
      </c>
      <c r="G147" s="37" t="s">
        <v>957</v>
      </c>
      <c r="H147" s="31">
        <v>44339</v>
      </c>
      <c r="I147" s="32" t="s">
        <v>959</v>
      </c>
      <c r="J147" s="36"/>
      <c r="K147" s="31"/>
      <c r="L147" s="32"/>
      <c r="M147" s="36"/>
      <c r="N147" s="31"/>
      <c r="O147" s="32"/>
      <c r="P147" s="37"/>
      <c r="Q147" s="34">
        <v>2122547</v>
      </c>
      <c r="R147" s="37" t="s">
        <v>1214</v>
      </c>
    </row>
    <row r="148" spans="1:18" x14ac:dyDescent="0.25">
      <c r="A148" s="37">
        <v>696</v>
      </c>
      <c r="B148" s="37" t="s">
        <v>12</v>
      </c>
      <c r="C148" s="37" t="s">
        <v>844</v>
      </c>
      <c r="D148" s="37" t="s">
        <v>878</v>
      </c>
      <c r="E148" s="37">
        <v>43812</v>
      </c>
      <c r="F148" s="37" t="s">
        <v>29</v>
      </c>
      <c r="G148" s="37" t="s">
        <v>957</v>
      </c>
      <c r="H148" s="31">
        <v>44339</v>
      </c>
      <c r="I148" s="32" t="s">
        <v>959</v>
      </c>
      <c r="J148" s="36"/>
      <c r="K148" s="31"/>
      <c r="L148" s="32"/>
      <c r="M148" s="36"/>
      <c r="N148" s="31"/>
      <c r="O148" s="32"/>
      <c r="P148" s="37"/>
      <c r="Q148" s="34">
        <v>2114546</v>
      </c>
      <c r="R148" s="37" t="s">
        <v>1254</v>
      </c>
    </row>
    <row r="149" spans="1:18" x14ac:dyDescent="0.25">
      <c r="A149" s="37">
        <v>697</v>
      </c>
      <c r="B149" s="37" t="s">
        <v>12</v>
      </c>
      <c r="C149" s="37" t="s">
        <v>845</v>
      </c>
      <c r="D149" s="37" t="s">
        <v>879</v>
      </c>
      <c r="E149" s="37">
        <v>43812</v>
      </c>
      <c r="F149" s="37" t="s">
        <v>29</v>
      </c>
      <c r="G149" s="37" t="s">
        <v>957</v>
      </c>
      <c r="H149" s="31">
        <v>44339</v>
      </c>
      <c r="I149" s="32" t="s">
        <v>959</v>
      </c>
      <c r="J149" s="36"/>
      <c r="K149" s="31"/>
      <c r="L149" s="32"/>
      <c r="M149" s="36"/>
      <c r="N149" s="31"/>
      <c r="O149" s="32"/>
      <c r="P149" s="37"/>
      <c r="Q149" s="34">
        <v>2114580</v>
      </c>
      <c r="R149" s="37" t="s">
        <v>1214</v>
      </c>
    </row>
    <row r="150" spans="1:18" x14ac:dyDescent="0.25">
      <c r="A150" s="37">
        <v>698</v>
      </c>
      <c r="B150" s="37" t="s">
        <v>12</v>
      </c>
      <c r="C150" s="37" t="s">
        <v>846</v>
      </c>
      <c r="D150" s="37" t="s">
        <v>880</v>
      </c>
      <c r="E150" s="37">
        <v>43812</v>
      </c>
      <c r="F150" s="37" t="s">
        <v>29</v>
      </c>
      <c r="G150" s="37" t="s">
        <v>957</v>
      </c>
      <c r="H150" s="31">
        <v>44339</v>
      </c>
      <c r="I150" s="32" t="s">
        <v>959</v>
      </c>
      <c r="J150" s="36"/>
      <c r="K150" s="31"/>
      <c r="L150" s="32"/>
      <c r="M150" s="36"/>
      <c r="N150" s="31"/>
      <c r="O150" s="32"/>
      <c r="P150" s="37"/>
      <c r="Q150" s="34">
        <v>2116616</v>
      </c>
      <c r="R150" s="37" t="s">
        <v>1214</v>
      </c>
    </row>
    <row r="151" spans="1:18" x14ac:dyDescent="0.25">
      <c r="A151" s="37">
        <v>699</v>
      </c>
      <c r="B151" s="37" t="s">
        <v>12</v>
      </c>
      <c r="C151" s="37" t="s">
        <v>847</v>
      </c>
      <c r="D151" s="37" t="s">
        <v>881</v>
      </c>
      <c r="E151" s="37">
        <v>43812</v>
      </c>
      <c r="F151" s="37" t="s">
        <v>29</v>
      </c>
      <c r="G151" s="37" t="s">
        <v>957</v>
      </c>
      <c r="H151" s="31">
        <v>44339</v>
      </c>
      <c r="I151" s="32" t="s">
        <v>959</v>
      </c>
      <c r="J151" s="36"/>
      <c r="K151" s="31"/>
      <c r="L151" s="32"/>
      <c r="M151" s="36"/>
      <c r="N151" s="31"/>
      <c r="O151" s="32"/>
      <c r="P151" s="37"/>
      <c r="Q151" s="34">
        <v>2116620</v>
      </c>
      <c r="R151" s="37" t="s">
        <v>1214</v>
      </c>
    </row>
    <row r="152" spans="1:18" x14ac:dyDescent="0.25">
      <c r="A152" s="37">
        <v>700</v>
      </c>
      <c r="B152" s="37" t="s">
        <v>12</v>
      </c>
      <c r="C152" s="37" t="s">
        <v>848</v>
      </c>
      <c r="D152" s="37" t="s">
        <v>882</v>
      </c>
      <c r="E152" s="37">
        <v>43812</v>
      </c>
      <c r="F152" s="37" t="s">
        <v>29</v>
      </c>
      <c r="G152" s="37" t="s">
        <v>957</v>
      </c>
      <c r="H152" s="31">
        <v>44339</v>
      </c>
      <c r="I152" s="32" t="s">
        <v>959</v>
      </c>
      <c r="J152" s="36"/>
      <c r="K152" s="31"/>
      <c r="L152" s="32"/>
      <c r="M152" s="36"/>
      <c r="N152" s="31"/>
      <c r="O152" s="32"/>
      <c r="P152" s="37"/>
      <c r="Q152" s="34">
        <v>2116624</v>
      </c>
      <c r="R152" s="37" t="s">
        <v>1214</v>
      </c>
    </row>
    <row r="153" spans="1:18" x14ac:dyDescent="0.25">
      <c r="A153" s="37">
        <v>701</v>
      </c>
      <c r="B153" s="37" t="s">
        <v>12</v>
      </c>
      <c r="C153" s="37" t="s">
        <v>849</v>
      </c>
      <c r="D153" s="37" t="s">
        <v>883</v>
      </c>
      <c r="E153" s="37">
        <v>43812</v>
      </c>
      <c r="F153" s="37" t="s">
        <v>29</v>
      </c>
      <c r="G153" s="37" t="s">
        <v>957</v>
      </c>
      <c r="H153" s="31">
        <v>44339</v>
      </c>
      <c r="I153" s="32" t="s">
        <v>959</v>
      </c>
      <c r="J153" s="36"/>
      <c r="K153" s="31"/>
      <c r="L153" s="32"/>
      <c r="M153" s="36"/>
      <c r="N153" s="31"/>
      <c r="O153" s="32"/>
      <c r="P153" s="37"/>
      <c r="Q153" s="34">
        <v>2116633</v>
      </c>
      <c r="R153" s="37" t="s">
        <v>1214</v>
      </c>
    </row>
    <row r="154" spans="1:18" x14ac:dyDescent="0.25">
      <c r="A154" s="37">
        <v>702</v>
      </c>
      <c r="B154" s="37" t="s">
        <v>12</v>
      </c>
      <c r="C154" s="37" t="s">
        <v>850</v>
      </c>
      <c r="D154" s="37" t="s">
        <v>884</v>
      </c>
      <c r="E154" s="37">
        <v>43812</v>
      </c>
      <c r="F154" s="37" t="s">
        <v>29</v>
      </c>
      <c r="G154" s="37" t="s">
        <v>957</v>
      </c>
      <c r="H154" s="31">
        <v>44339</v>
      </c>
      <c r="I154" s="32" t="s">
        <v>959</v>
      </c>
      <c r="J154" s="36"/>
      <c r="K154" s="31"/>
      <c r="L154" s="32"/>
      <c r="M154" s="36"/>
      <c r="N154" s="31"/>
      <c r="O154" s="32"/>
      <c r="P154" s="37"/>
      <c r="Q154" s="34">
        <v>2116680</v>
      </c>
      <c r="R154" s="37" t="s">
        <v>1214</v>
      </c>
    </row>
    <row r="155" spans="1:18" x14ac:dyDescent="0.25">
      <c r="A155" s="37">
        <v>703</v>
      </c>
      <c r="B155" s="37" t="s">
        <v>12</v>
      </c>
      <c r="C155" s="37" t="s">
        <v>851</v>
      </c>
      <c r="D155" s="37" t="s">
        <v>885</v>
      </c>
      <c r="E155" s="37">
        <v>43812</v>
      </c>
      <c r="F155" s="37" t="s">
        <v>29</v>
      </c>
      <c r="G155" s="37" t="s">
        <v>957</v>
      </c>
      <c r="H155" s="31">
        <v>44339</v>
      </c>
      <c r="I155" s="32" t="s">
        <v>959</v>
      </c>
      <c r="J155" s="36"/>
      <c r="K155" s="31"/>
      <c r="L155" s="32"/>
      <c r="M155" s="36"/>
      <c r="N155" s="31"/>
      <c r="O155" s="32"/>
      <c r="P155" s="37"/>
      <c r="Q155" s="34">
        <v>2116717</v>
      </c>
      <c r="R155" s="37" t="s">
        <v>1214</v>
      </c>
    </row>
    <row r="156" spans="1:18" x14ac:dyDescent="0.25">
      <c r="A156" s="37">
        <v>704</v>
      </c>
      <c r="B156" s="37" t="s">
        <v>12</v>
      </c>
      <c r="C156" s="37" t="s">
        <v>852</v>
      </c>
      <c r="D156" s="37" t="s">
        <v>886</v>
      </c>
      <c r="E156" s="37">
        <v>43812</v>
      </c>
      <c r="F156" s="37" t="s">
        <v>29</v>
      </c>
      <c r="G156" s="37" t="s">
        <v>957</v>
      </c>
      <c r="H156" s="31">
        <v>44339</v>
      </c>
      <c r="I156" s="32" t="s">
        <v>959</v>
      </c>
      <c r="J156" s="36"/>
      <c r="K156" s="31"/>
      <c r="L156" s="32"/>
      <c r="M156" s="36"/>
      <c r="N156" s="31"/>
      <c r="O156" s="32"/>
      <c r="P156" s="37"/>
      <c r="Q156" s="34">
        <v>2116762</v>
      </c>
      <c r="R156" s="37" t="s">
        <v>1214</v>
      </c>
    </row>
    <row r="157" spans="1:18" x14ac:dyDescent="0.25">
      <c r="A157" s="37">
        <v>705</v>
      </c>
      <c r="B157" s="37" t="s">
        <v>12</v>
      </c>
      <c r="C157" s="37" t="s">
        <v>853</v>
      </c>
      <c r="D157" s="37" t="s">
        <v>887</v>
      </c>
      <c r="E157" s="37">
        <v>43812</v>
      </c>
      <c r="F157" s="37" t="s">
        <v>29</v>
      </c>
      <c r="G157" s="37" t="s">
        <v>957</v>
      </c>
      <c r="H157" s="31">
        <v>44339</v>
      </c>
      <c r="I157" s="32" t="s">
        <v>959</v>
      </c>
      <c r="J157" s="36"/>
      <c r="K157" s="31"/>
      <c r="L157" s="32"/>
      <c r="M157" s="36"/>
      <c r="N157" s="31"/>
      <c r="O157" s="32"/>
      <c r="P157" s="37"/>
      <c r="Q157" s="34">
        <v>2116779</v>
      </c>
      <c r="R157" s="37" t="s">
        <v>1214</v>
      </c>
    </row>
    <row r="158" spans="1:18" x14ac:dyDescent="0.25">
      <c r="A158" s="37">
        <v>706</v>
      </c>
      <c r="B158" s="37" t="s">
        <v>12</v>
      </c>
      <c r="C158" s="37" t="s">
        <v>854</v>
      </c>
      <c r="D158" s="37" t="s">
        <v>888</v>
      </c>
      <c r="E158" s="37">
        <v>43812</v>
      </c>
      <c r="F158" s="37" t="s">
        <v>29</v>
      </c>
      <c r="G158" s="37" t="s">
        <v>957</v>
      </c>
      <c r="H158" s="31">
        <v>44339</v>
      </c>
      <c r="I158" s="32" t="s">
        <v>959</v>
      </c>
      <c r="J158" s="36"/>
      <c r="K158" s="31"/>
      <c r="L158" s="32"/>
      <c r="M158" s="36"/>
      <c r="N158" s="31"/>
      <c r="O158" s="32"/>
      <c r="P158" s="37"/>
      <c r="Q158" s="34">
        <v>2116794</v>
      </c>
      <c r="R158" s="37" t="s">
        <v>1214</v>
      </c>
    </row>
    <row r="159" spans="1:18" x14ac:dyDescent="0.25">
      <c r="A159" s="37">
        <v>707</v>
      </c>
      <c r="B159" s="37" t="s">
        <v>12</v>
      </c>
      <c r="C159" s="37" t="s">
        <v>855</v>
      </c>
      <c r="D159" s="37" t="s">
        <v>889</v>
      </c>
      <c r="E159" s="37">
        <v>43812</v>
      </c>
      <c r="F159" s="37" t="s">
        <v>29</v>
      </c>
      <c r="G159" s="37" t="s">
        <v>957</v>
      </c>
      <c r="H159" s="31">
        <v>44339</v>
      </c>
      <c r="I159" s="32" t="s">
        <v>959</v>
      </c>
      <c r="J159" s="36"/>
      <c r="K159" s="31"/>
      <c r="L159" s="32"/>
      <c r="M159" s="36"/>
      <c r="N159" s="31"/>
      <c r="O159" s="32"/>
      <c r="P159" s="37"/>
      <c r="Q159" s="34">
        <v>2117138</v>
      </c>
      <c r="R159" s="37" t="s">
        <v>1214</v>
      </c>
    </row>
    <row r="160" spans="1:18" x14ac:dyDescent="0.25">
      <c r="A160" s="37">
        <v>708</v>
      </c>
      <c r="B160" s="37" t="s">
        <v>12</v>
      </c>
      <c r="C160" s="37" t="s">
        <v>856</v>
      </c>
      <c r="D160" s="37" t="s">
        <v>890</v>
      </c>
      <c r="E160" s="37">
        <v>43812</v>
      </c>
      <c r="F160" s="37" t="s">
        <v>29</v>
      </c>
      <c r="G160" s="37" t="s">
        <v>957</v>
      </c>
      <c r="H160" s="31">
        <v>44339</v>
      </c>
      <c r="I160" s="32" t="s">
        <v>959</v>
      </c>
      <c r="J160" s="36"/>
      <c r="K160" s="31"/>
      <c r="L160" s="32"/>
      <c r="M160" s="36"/>
      <c r="N160" s="31"/>
      <c r="O160" s="32"/>
      <c r="P160" s="37"/>
      <c r="Q160" s="34">
        <v>2117154</v>
      </c>
      <c r="R160" s="37" t="s">
        <v>1214</v>
      </c>
    </row>
    <row r="161" spans="1:18" x14ac:dyDescent="0.25">
      <c r="A161" s="37">
        <v>709</v>
      </c>
      <c r="B161" s="37" t="s">
        <v>12</v>
      </c>
      <c r="C161" s="37" t="s">
        <v>857</v>
      </c>
      <c r="D161" s="37" t="s">
        <v>891</v>
      </c>
      <c r="E161" s="37">
        <v>43812</v>
      </c>
      <c r="F161" s="37" t="s">
        <v>29</v>
      </c>
      <c r="G161" s="37" t="s">
        <v>957</v>
      </c>
      <c r="H161" s="31">
        <v>44339</v>
      </c>
      <c r="I161" s="32" t="s">
        <v>959</v>
      </c>
      <c r="J161" s="36"/>
      <c r="K161" s="31"/>
      <c r="L161" s="32"/>
      <c r="M161" s="36"/>
      <c r="N161" s="31"/>
      <c r="O161" s="32"/>
      <c r="P161" s="37"/>
      <c r="Q161" s="34">
        <v>2117174</v>
      </c>
      <c r="R161" s="37" t="s">
        <v>1214</v>
      </c>
    </row>
    <row r="162" spans="1:18" x14ac:dyDescent="0.25">
      <c r="A162" s="37">
        <v>710</v>
      </c>
      <c r="B162" s="37" t="s">
        <v>12</v>
      </c>
      <c r="C162" s="37" t="s">
        <v>858</v>
      </c>
      <c r="D162" s="37" t="s">
        <v>892</v>
      </c>
      <c r="E162" s="37">
        <v>43812</v>
      </c>
      <c r="F162" s="37" t="s">
        <v>29</v>
      </c>
      <c r="G162" s="37" t="s">
        <v>957</v>
      </c>
      <c r="H162" s="31">
        <v>44339</v>
      </c>
      <c r="I162" s="32" t="s">
        <v>959</v>
      </c>
      <c r="J162" s="36"/>
      <c r="K162" s="31"/>
      <c r="L162" s="32"/>
      <c r="M162" s="36"/>
      <c r="N162" s="31"/>
      <c r="O162" s="32"/>
      <c r="P162" s="37"/>
      <c r="Q162" s="34">
        <v>2117236</v>
      </c>
      <c r="R162" s="37" t="s">
        <v>1214</v>
      </c>
    </row>
    <row r="163" spans="1:18" x14ac:dyDescent="0.25">
      <c r="A163" s="37">
        <v>711</v>
      </c>
      <c r="B163" s="37" t="s">
        <v>12</v>
      </c>
      <c r="C163" s="37" t="s">
        <v>859</v>
      </c>
      <c r="D163" s="37" t="s">
        <v>893</v>
      </c>
      <c r="E163" s="37">
        <v>43812</v>
      </c>
      <c r="F163" s="37" t="s">
        <v>29</v>
      </c>
      <c r="G163" s="37" t="s">
        <v>957</v>
      </c>
      <c r="H163" s="31">
        <v>44339</v>
      </c>
      <c r="I163" s="32" t="s">
        <v>959</v>
      </c>
      <c r="J163" s="36"/>
      <c r="K163" s="31"/>
      <c r="L163" s="32"/>
      <c r="M163" s="36"/>
      <c r="N163" s="31"/>
      <c r="O163" s="32"/>
      <c r="P163" s="37"/>
      <c r="Q163" s="34">
        <v>2117252</v>
      </c>
      <c r="R163" s="37" t="s">
        <v>1214</v>
      </c>
    </row>
    <row r="164" spans="1:18" x14ac:dyDescent="0.25">
      <c r="A164" s="37">
        <v>712</v>
      </c>
      <c r="B164" s="37" t="s">
        <v>12</v>
      </c>
      <c r="C164" s="37" t="s">
        <v>860</v>
      </c>
      <c r="D164" s="37" t="s">
        <v>894</v>
      </c>
      <c r="E164" s="37">
        <v>43812</v>
      </c>
      <c r="F164" s="37" t="s">
        <v>29</v>
      </c>
      <c r="G164" s="37" t="s">
        <v>957</v>
      </c>
      <c r="H164" s="31">
        <v>44339</v>
      </c>
      <c r="I164" s="32" t="s">
        <v>959</v>
      </c>
      <c r="J164" s="36"/>
      <c r="K164" s="31"/>
      <c r="L164" s="32"/>
      <c r="M164" s="36"/>
      <c r="N164" s="31"/>
      <c r="O164" s="32"/>
      <c r="P164" s="37"/>
      <c r="Q164" s="34">
        <v>2117272</v>
      </c>
      <c r="R164" s="37" t="s">
        <v>1214</v>
      </c>
    </row>
    <row r="165" spans="1:18" x14ac:dyDescent="0.25">
      <c r="A165" s="37">
        <v>713</v>
      </c>
      <c r="B165" s="37" t="s">
        <v>12</v>
      </c>
      <c r="C165" s="37" t="s">
        <v>861</v>
      </c>
      <c r="D165" s="37" t="s">
        <v>895</v>
      </c>
      <c r="E165" s="37">
        <v>43812</v>
      </c>
      <c r="F165" s="37" t="s">
        <v>29</v>
      </c>
      <c r="G165" s="37" t="s">
        <v>957</v>
      </c>
      <c r="H165" s="31">
        <v>44339</v>
      </c>
      <c r="I165" s="32" t="s">
        <v>959</v>
      </c>
      <c r="J165" s="36"/>
      <c r="K165" s="31"/>
      <c r="L165" s="32"/>
      <c r="M165" s="36"/>
      <c r="N165" s="31"/>
      <c r="O165" s="32"/>
      <c r="P165" s="37"/>
      <c r="Q165" s="34">
        <v>2117288</v>
      </c>
      <c r="R165" s="37" t="s">
        <v>1214</v>
      </c>
    </row>
    <row r="166" spans="1:18" x14ac:dyDescent="0.25">
      <c r="A166" s="37">
        <v>714</v>
      </c>
      <c r="B166" s="37" t="s">
        <v>12</v>
      </c>
      <c r="C166" s="37" t="s">
        <v>862</v>
      </c>
      <c r="D166" s="37" t="s">
        <v>896</v>
      </c>
      <c r="E166" s="37">
        <v>43812</v>
      </c>
      <c r="F166" s="37" t="s">
        <v>29</v>
      </c>
      <c r="G166" s="37" t="s">
        <v>957</v>
      </c>
      <c r="H166" s="31">
        <v>44339</v>
      </c>
      <c r="I166" s="32" t="s">
        <v>959</v>
      </c>
      <c r="J166" s="36"/>
      <c r="K166" s="31"/>
      <c r="L166" s="32"/>
      <c r="M166" s="36"/>
      <c r="N166" s="31"/>
      <c r="O166" s="32"/>
      <c r="P166" s="37"/>
      <c r="Q166" s="34">
        <v>2117299</v>
      </c>
      <c r="R166" s="37" t="s">
        <v>1214</v>
      </c>
    </row>
    <row r="167" spans="1:18" x14ac:dyDescent="0.25">
      <c r="A167" s="37">
        <v>715</v>
      </c>
      <c r="B167" s="37" t="s">
        <v>12</v>
      </c>
      <c r="C167" s="37" t="s">
        <v>863</v>
      </c>
      <c r="D167" s="37" t="s">
        <v>897</v>
      </c>
      <c r="E167" s="37">
        <v>43812</v>
      </c>
      <c r="F167" s="37" t="s">
        <v>29</v>
      </c>
      <c r="G167" s="37" t="s">
        <v>957</v>
      </c>
      <c r="H167" s="31">
        <v>44339</v>
      </c>
      <c r="I167" s="32" t="s">
        <v>959</v>
      </c>
      <c r="J167" s="36"/>
      <c r="K167" s="31"/>
      <c r="L167" s="32"/>
      <c r="M167" s="36"/>
      <c r="N167" s="31"/>
      <c r="O167" s="32"/>
      <c r="P167" s="37"/>
      <c r="Q167" s="34">
        <v>2117318</v>
      </c>
      <c r="R167" s="37" t="s">
        <v>1214</v>
      </c>
    </row>
    <row r="168" spans="1:18" x14ac:dyDescent="0.25">
      <c r="A168" s="37">
        <v>716</v>
      </c>
      <c r="B168" s="37" t="s">
        <v>12</v>
      </c>
      <c r="C168" s="37" t="s">
        <v>864</v>
      </c>
      <c r="D168" s="37" t="s">
        <v>898</v>
      </c>
      <c r="E168" s="37">
        <v>43812</v>
      </c>
      <c r="F168" s="37" t="s">
        <v>29</v>
      </c>
      <c r="G168" s="37" t="s">
        <v>957</v>
      </c>
      <c r="H168" s="31">
        <v>44339</v>
      </c>
      <c r="I168" s="32" t="s">
        <v>959</v>
      </c>
      <c r="J168" s="36"/>
      <c r="K168" s="31"/>
      <c r="L168" s="32"/>
      <c r="M168" s="36"/>
      <c r="N168" s="31"/>
      <c r="O168" s="32"/>
      <c r="P168" s="37"/>
      <c r="Q168" s="34">
        <v>2117329</v>
      </c>
      <c r="R168" s="37" t="s">
        <v>1214</v>
      </c>
    </row>
    <row r="169" spans="1:18" x14ac:dyDescent="0.25">
      <c r="A169" s="37">
        <v>717</v>
      </c>
      <c r="B169" s="37" t="s">
        <v>12</v>
      </c>
      <c r="C169" s="37" t="s">
        <v>865</v>
      </c>
      <c r="D169" s="37" t="s">
        <v>899</v>
      </c>
      <c r="E169" s="37">
        <v>43812</v>
      </c>
      <c r="F169" s="37" t="s">
        <v>29</v>
      </c>
      <c r="G169" s="37" t="s">
        <v>957</v>
      </c>
      <c r="H169" s="31">
        <v>44339</v>
      </c>
      <c r="I169" s="32" t="s">
        <v>959</v>
      </c>
      <c r="J169" s="36"/>
      <c r="K169" s="31"/>
      <c r="L169" s="32"/>
      <c r="M169" s="36"/>
      <c r="N169" s="31"/>
      <c r="O169" s="32"/>
      <c r="P169" s="37"/>
      <c r="Q169" s="34">
        <v>2117340</v>
      </c>
      <c r="R169" s="37" t="s">
        <v>1214</v>
      </c>
    </row>
    <row r="170" spans="1:18" x14ac:dyDescent="0.25">
      <c r="A170" s="37">
        <v>718</v>
      </c>
      <c r="B170" s="37" t="s">
        <v>12</v>
      </c>
      <c r="C170" s="37" t="s">
        <v>866</v>
      </c>
      <c r="D170" s="37" t="s">
        <v>900</v>
      </c>
      <c r="E170" s="37">
        <v>43812</v>
      </c>
      <c r="F170" s="37" t="s">
        <v>29</v>
      </c>
      <c r="G170" s="37" t="s">
        <v>957</v>
      </c>
      <c r="H170" s="31">
        <v>44339</v>
      </c>
      <c r="I170" s="32" t="s">
        <v>959</v>
      </c>
      <c r="J170" s="36"/>
      <c r="K170" s="31"/>
      <c r="L170" s="32"/>
      <c r="M170" s="36"/>
      <c r="N170" s="31"/>
      <c r="O170" s="32"/>
      <c r="P170" s="37"/>
      <c r="Q170" s="34">
        <v>2117409</v>
      </c>
      <c r="R170" s="37" t="s">
        <v>1214</v>
      </c>
    </row>
    <row r="171" spans="1:18" x14ac:dyDescent="0.25">
      <c r="A171" s="37">
        <v>719</v>
      </c>
      <c r="B171" s="37" t="s">
        <v>12</v>
      </c>
      <c r="C171" s="37" t="s">
        <v>867</v>
      </c>
      <c r="D171" s="37" t="s">
        <v>901</v>
      </c>
      <c r="E171" s="37">
        <v>43812</v>
      </c>
      <c r="F171" s="37" t="s">
        <v>29</v>
      </c>
      <c r="G171" s="37" t="s">
        <v>957</v>
      </c>
      <c r="H171" s="31">
        <v>44339</v>
      </c>
      <c r="I171" s="32" t="s">
        <v>959</v>
      </c>
      <c r="J171" s="36"/>
      <c r="K171" s="31"/>
      <c r="L171" s="32"/>
      <c r="M171" s="36"/>
      <c r="N171" s="31"/>
      <c r="O171" s="32"/>
      <c r="P171" s="37"/>
      <c r="Q171" s="34">
        <v>2117420</v>
      </c>
      <c r="R171" s="37" t="s">
        <v>1214</v>
      </c>
    </row>
    <row r="172" spans="1:18" x14ac:dyDescent="0.25">
      <c r="A172" s="37">
        <v>721</v>
      </c>
      <c r="B172" s="37" t="s">
        <v>12</v>
      </c>
      <c r="C172" s="37" t="s">
        <v>902</v>
      </c>
      <c r="D172" s="37" t="s">
        <v>912</v>
      </c>
      <c r="E172" s="37">
        <v>43812</v>
      </c>
      <c r="F172" s="37" t="s">
        <v>29</v>
      </c>
      <c r="G172" s="37" t="s">
        <v>957</v>
      </c>
      <c r="H172" s="31">
        <v>44339</v>
      </c>
      <c r="I172" s="32" t="s">
        <v>959</v>
      </c>
      <c r="J172" s="36"/>
      <c r="K172" s="31"/>
      <c r="L172" s="32"/>
      <c r="M172" s="36"/>
      <c r="N172" s="31"/>
      <c r="O172" s="32"/>
      <c r="P172" s="37"/>
      <c r="Q172" s="34">
        <v>2117456</v>
      </c>
      <c r="R172" s="37" t="s">
        <v>1214</v>
      </c>
    </row>
    <row r="173" spans="1:18" x14ac:dyDescent="0.25">
      <c r="A173" s="37">
        <v>722</v>
      </c>
      <c r="B173" s="37" t="s">
        <v>12</v>
      </c>
      <c r="C173" s="37" t="s">
        <v>903</v>
      </c>
      <c r="D173" s="37" t="s">
        <v>1041</v>
      </c>
      <c r="E173" s="37">
        <v>43812</v>
      </c>
      <c r="F173" s="37" t="s">
        <v>29</v>
      </c>
      <c r="G173" s="37" t="s">
        <v>957</v>
      </c>
      <c r="H173" s="31">
        <v>44339</v>
      </c>
      <c r="I173" s="32" t="s">
        <v>959</v>
      </c>
      <c r="J173" s="36"/>
      <c r="K173" s="31"/>
      <c r="L173" s="32"/>
      <c r="M173" s="36"/>
      <c r="N173" s="31"/>
      <c r="O173" s="32"/>
      <c r="P173" s="37"/>
      <c r="Q173" s="34">
        <v>2117488</v>
      </c>
      <c r="R173" s="37" t="s">
        <v>1214</v>
      </c>
    </row>
    <row r="174" spans="1:18" x14ac:dyDescent="0.25">
      <c r="A174" s="37">
        <v>723</v>
      </c>
      <c r="B174" s="37" t="s">
        <v>12</v>
      </c>
      <c r="C174" s="37" t="s">
        <v>904</v>
      </c>
      <c r="D174" s="37" t="s">
        <v>913</v>
      </c>
      <c r="E174" s="37">
        <v>43812</v>
      </c>
      <c r="F174" s="37" t="s">
        <v>29</v>
      </c>
      <c r="G174" s="37" t="s">
        <v>957</v>
      </c>
      <c r="H174" s="31">
        <v>44339</v>
      </c>
      <c r="I174" s="32" t="s">
        <v>959</v>
      </c>
      <c r="J174" s="36"/>
      <c r="K174" s="31"/>
      <c r="L174" s="32"/>
      <c r="M174" s="36"/>
      <c r="N174" s="31"/>
      <c r="O174" s="32"/>
      <c r="P174" s="37"/>
      <c r="Q174" s="34">
        <v>2117830</v>
      </c>
      <c r="R174" s="37" t="s">
        <v>1214</v>
      </c>
    </row>
    <row r="175" spans="1:18" x14ac:dyDescent="0.25">
      <c r="A175" s="37">
        <v>724</v>
      </c>
      <c r="B175" s="37" t="s">
        <v>12</v>
      </c>
      <c r="C175" s="37" t="s">
        <v>905</v>
      </c>
      <c r="D175" s="37" t="s">
        <v>914</v>
      </c>
      <c r="E175" s="37">
        <v>43812</v>
      </c>
      <c r="F175" s="37" t="s">
        <v>29</v>
      </c>
      <c r="G175" s="37" t="s">
        <v>957</v>
      </c>
      <c r="H175" s="31">
        <v>44339</v>
      </c>
      <c r="I175" s="32" t="s">
        <v>959</v>
      </c>
      <c r="J175" s="36"/>
      <c r="K175" s="31"/>
      <c r="L175" s="32"/>
      <c r="M175" s="36"/>
      <c r="N175" s="31"/>
      <c r="O175" s="32"/>
      <c r="P175" s="37"/>
      <c r="Q175" s="34">
        <v>2118021</v>
      </c>
      <c r="R175" s="37" t="s">
        <v>1214</v>
      </c>
    </row>
    <row r="176" spans="1:18" x14ac:dyDescent="0.25">
      <c r="A176" s="37">
        <v>725</v>
      </c>
      <c r="B176" s="37" t="s">
        <v>12</v>
      </c>
      <c r="C176" s="37" t="s">
        <v>906</v>
      </c>
      <c r="D176" s="37" t="s">
        <v>915</v>
      </c>
      <c r="E176" s="37">
        <v>43812</v>
      </c>
      <c r="F176" s="37" t="s">
        <v>29</v>
      </c>
      <c r="G176" s="37" t="s">
        <v>957</v>
      </c>
      <c r="H176" s="31">
        <v>44339</v>
      </c>
      <c r="I176" s="32" t="s">
        <v>959</v>
      </c>
      <c r="J176" s="36"/>
      <c r="K176" s="31"/>
      <c r="L176" s="32"/>
      <c r="M176" s="36"/>
      <c r="N176" s="31"/>
      <c r="O176" s="32"/>
      <c r="P176" s="37"/>
      <c r="Q176" s="34">
        <v>2118073</v>
      </c>
      <c r="R176" s="37" t="s">
        <v>1214</v>
      </c>
    </row>
    <row r="177" spans="1:18" x14ac:dyDescent="0.25">
      <c r="A177" s="37">
        <v>726</v>
      </c>
      <c r="B177" s="37" t="s">
        <v>12</v>
      </c>
      <c r="C177" s="37" t="s">
        <v>907</v>
      </c>
      <c r="D177" s="37" t="s">
        <v>916</v>
      </c>
      <c r="E177" s="37">
        <v>43812</v>
      </c>
      <c r="F177" s="37" t="s">
        <v>29</v>
      </c>
      <c r="G177" s="37" t="s">
        <v>957</v>
      </c>
      <c r="H177" s="31">
        <v>44339</v>
      </c>
      <c r="I177" s="32" t="s">
        <v>959</v>
      </c>
      <c r="J177" s="36"/>
      <c r="K177" s="31"/>
      <c r="L177" s="32"/>
      <c r="M177" s="36"/>
      <c r="N177" s="31"/>
      <c r="O177" s="32"/>
      <c r="P177" s="37"/>
      <c r="Q177" s="34">
        <v>2118091</v>
      </c>
      <c r="R177" s="37" t="s">
        <v>1214</v>
      </c>
    </row>
    <row r="178" spans="1:18" x14ac:dyDescent="0.25">
      <c r="A178" s="37">
        <v>727</v>
      </c>
      <c r="B178" s="37" t="s">
        <v>12</v>
      </c>
      <c r="C178" s="37" t="s">
        <v>908</v>
      </c>
      <c r="D178" s="37" t="s">
        <v>917</v>
      </c>
      <c r="E178" s="37">
        <v>43812</v>
      </c>
      <c r="F178" s="37" t="s">
        <v>29</v>
      </c>
      <c r="G178" s="37" t="s">
        <v>957</v>
      </c>
      <c r="H178" s="31">
        <v>44339</v>
      </c>
      <c r="I178" s="32" t="s">
        <v>959</v>
      </c>
      <c r="J178" s="36"/>
      <c r="K178" s="31"/>
      <c r="L178" s="32"/>
      <c r="M178" s="36"/>
      <c r="N178" s="31"/>
      <c r="O178" s="32"/>
      <c r="P178" s="37"/>
      <c r="Q178" s="34">
        <v>2118109</v>
      </c>
      <c r="R178" s="37" t="s">
        <v>1214</v>
      </c>
    </row>
    <row r="179" spans="1:18" x14ac:dyDescent="0.25">
      <c r="A179" s="37">
        <v>728</v>
      </c>
      <c r="B179" s="37" t="s">
        <v>12</v>
      </c>
      <c r="C179" s="37" t="s">
        <v>909</v>
      </c>
      <c r="D179" s="37" t="s">
        <v>1042</v>
      </c>
      <c r="E179" s="37">
        <v>43812</v>
      </c>
      <c r="F179" s="37" t="s">
        <v>29</v>
      </c>
      <c r="G179" s="37" t="s">
        <v>957</v>
      </c>
      <c r="H179" s="31">
        <v>44339</v>
      </c>
      <c r="I179" s="32" t="s">
        <v>959</v>
      </c>
      <c r="J179" s="36"/>
      <c r="K179" s="31"/>
      <c r="L179" s="32"/>
      <c r="M179" s="36"/>
      <c r="N179" s="31"/>
      <c r="O179" s="32"/>
      <c r="P179" s="37"/>
      <c r="Q179" s="34">
        <v>2118142</v>
      </c>
      <c r="R179" s="37" t="s">
        <v>1214</v>
      </c>
    </row>
    <row r="180" spans="1:18" x14ac:dyDescent="0.25">
      <c r="A180" s="37">
        <v>729</v>
      </c>
      <c r="B180" s="37" t="s">
        <v>12</v>
      </c>
      <c r="C180" s="37" t="s">
        <v>910</v>
      </c>
      <c r="D180" s="37" t="s">
        <v>918</v>
      </c>
      <c r="E180" s="37">
        <v>43812</v>
      </c>
      <c r="F180" s="37" t="s">
        <v>29</v>
      </c>
      <c r="G180" s="37" t="s">
        <v>957</v>
      </c>
      <c r="H180" s="31">
        <v>44339</v>
      </c>
      <c r="I180" s="32" t="s">
        <v>959</v>
      </c>
      <c r="J180" s="36"/>
      <c r="K180" s="31"/>
      <c r="L180" s="32"/>
      <c r="M180" s="36"/>
      <c r="N180" s="31"/>
      <c r="O180" s="32"/>
      <c r="P180" s="37"/>
      <c r="Q180" s="34">
        <v>2118222</v>
      </c>
      <c r="R180" s="37" t="s">
        <v>1214</v>
      </c>
    </row>
    <row r="181" spans="1:18" x14ac:dyDescent="0.25">
      <c r="A181" s="37">
        <v>730</v>
      </c>
      <c r="B181" s="37" t="s">
        <v>12</v>
      </c>
      <c r="C181" s="37" t="s">
        <v>911</v>
      </c>
      <c r="D181" s="37" t="s">
        <v>919</v>
      </c>
      <c r="E181" s="37">
        <v>43812</v>
      </c>
      <c r="F181" s="37" t="s">
        <v>29</v>
      </c>
      <c r="G181" s="37" t="s">
        <v>957</v>
      </c>
      <c r="H181" s="31">
        <v>44339</v>
      </c>
      <c r="I181" s="32" t="s">
        <v>959</v>
      </c>
      <c r="J181" s="36"/>
      <c r="K181" s="31"/>
      <c r="L181" s="32"/>
      <c r="M181" s="36"/>
      <c r="N181" s="31"/>
      <c r="O181" s="32"/>
      <c r="P181" s="37"/>
      <c r="Q181" s="34">
        <v>2118502</v>
      </c>
      <c r="R181" s="37" t="s">
        <v>1214</v>
      </c>
    </row>
    <row r="182" spans="1:18" x14ac:dyDescent="0.25">
      <c r="A182" s="37">
        <v>680</v>
      </c>
      <c r="B182" s="37" t="s">
        <v>6</v>
      </c>
      <c r="C182" s="37" t="s">
        <v>832</v>
      </c>
      <c r="D182" s="37" t="s">
        <v>868</v>
      </c>
      <c r="E182" s="37">
        <v>42193</v>
      </c>
      <c r="F182" s="37" t="s">
        <v>32</v>
      </c>
      <c r="G182" s="37"/>
      <c r="H182" s="31"/>
      <c r="I182" s="32"/>
      <c r="J182" s="36"/>
      <c r="K182" s="31"/>
      <c r="L182" s="32"/>
      <c r="M182" s="36"/>
      <c r="N182" s="31"/>
      <c r="O182" s="32"/>
      <c r="P182" s="37"/>
      <c r="Q182" s="34">
        <v>699450</v>
      </c>
      <c r="R182" s="37" t="s">
        <v>1255</v>
      </c>
    </row>
    <row r="183" spans="1:18" x14ac:dyDescent="0.25">
      <c r="A183" s="37">
        <v>682</v>
      </c>
      <c r="B183" s="37" t="s">
        <v>56</v>
      </c>
      <c r="C183" s="37" t="s">
        <v>1039</v>
      </c>
      <c r="D183" s="37" t="s">
        <v>1040</v>
      </c>
      <c r="E183" s="37">
        <v>41405</v>
      </c>
      <c r="F183" s="37" t="s">
        <v>29</v>
      </c>
      <c r="G183" s="37" t="s">
        <v>957</v>
      </c>
      <c r="H183" s="31">
        <v>43748</v>
      </c>
      <c r="I183" s="32" t="s">
        <v>959</v>
      </c>
      <c r="J183" s="36"/>
      <c r="K183" s="31"/>
      <c r="L183" s="32"/>
      <c r="M183" s="36"/>
      <c r="N183" s="31"/>
      <c r="O183" s="32"/>
      <c r="P183" s="37"/>
      <c r="Q183" s="34">
        <v>425900</v>
      </c>
      <c r="R183" s="37" t="s">
        <v>1256</v>
      </c>
    </row>
    <row r="184" spans="1:18" x14ac:dyDescent="0.25">
      <c r="A184" s="37">
        <v>735</v>
      </c>
      <c r="B184" s="37" t="s">
        <v>8</v>
      </c>
      <c r="C184" s="37" t="s">
        <v>920</v>
      </c>
      <c r="D184" s="37" t="s">
        <v>928</v>
      </c>
      <c r="E184" s="37">
        <v>40581</v>
      </c>
      <c r="F184" s="37" t="s">
        <v>156</v>
      </c>
      <c r="G184" s="37"/>
      <c r="H184" s="31"/>
      <c r="I184" s="32"/>
      <c r="J184" s="36"/>
      <c r="K184" s="31"/>
      <c r="L184" s="32"/>
      <c r="M184" s="36"/>
      <c r="N184" s="31"/>
      <c r="O184" s="32"/>
      <c r="P184" s="37"/>
      <c r="Q184" s="40">
        <v>227598</v>
      </c>
      <c r="R184" s="37" t="s">
        <v>1257</v>
      </c>
    </row>
    <row r="185" spans="1:18" x14ac:dyDescent="0.25">
      <c r="A185" s="37">
        <v>737</v>
      </c>
      <c r="B185" s="37" t="s">
        <v>12</v>
      </c>
      <c r="C185" s="37" t="s">
        <v>921</v>
      </c>
      <c r="D185" s="37" t="s">
        <v>929</v>
      </c>
      <c r="E185" s="37">
        <v>42545</v>
      </c>
      <c r="F185" s="37" t="s">
        <v>31</v>
      </c>
      <c r="G185" s="37"/>
      <c r="H185" s="31"/>
      <c r="I185" s="32"/>
      <c r="J185" s="36"/>
      <c r="K185" s="31"/>
      <c r="L185" s="32"/>
      <c r="M185" s="36"/>
      <c r="N185" s="31"/>
      <c r="O185" s="32"/>
      <c r="P185" s="37"/>
      <c r="Q185" s="40">
        <v>1112802</v>
      </c>
      <c r="R185" s="37" t="s">
        <v>1258</v>
      </c>
    </row>
    <row r="186" spans="1:18" x14ac:dyDescent="0.25">
      <c r="A186" s="37">
        <v>738</v>
      </c>
      <c r="B186" s="37" t="s">
        <v>6</v>
      </c>
      <c r="C186" s="37" t="s">
        <v>922</v>
      </c>
      <c r="D186" s="37" t="s">
        <v>930</v>
      </c>
      <c r="E186" s="37">
        <v>43439</v>
      </c>
      <c r="F186" s="37" t="s">
        <v>85</v>
      </c>
      <c r="G186" s="37" t="s">
        <v>957</v>
      </c>
      <c r="H186" s="31">
        <v>43706</v>
      </c>
      <c r="I186" s="32" t="s">
        <v>959</v>
      </c>
      <c r="J186" s="36"/>
      <c r="K186" s="31"/>
      <c r="L186" s="32"/>
      <c r="M186" s="36"/>
      <c r="N186" s="31"/>
      <c r="O186" s="32"/>
      <c r="P186" s="37"/>
      <c r="Q186" s="40">
        <v>2004443</v>
      </c>
      <c r="R186" s="37" t="s">
        <v>1259</v>
      </c>
    </row>
    <row r="187" spans="1:18" x14ac:dyDescent="0.25">
      <c r="A187" s="37">
        <v>741</v>
      </c>
      <c r="B187" s="37" t="s">
        <v>12</v>
      </c>
      <c r="C187" s="37" t="s">
        <v>923</v>
      </c>
      <c r="D187" s="37" t="s">
        <v>1043</v>
      </c>
      <c r="E187" s="37">
        <v>38484</v>
      </c>
      <c r="F187" s="37" t="s">
        <v>29</v>
      </c>
      <c r="G187" s="37"/>
      <c r="H187" s="31"/>
      <c r="I187" s="32"/>
      <c r="J187" s="36"/>
      <c r="K187" s="31"/>
      <c r="L187" s="32"/>
      <c r="M187" s="36"/>
      <c r="N187" s="31"/>
      <c r="O187" s="32"/>
      <c r="P187" s="37"/>
      <c r="Q187" s="40">
        <v>160823</v>
      </c>
      <c r="R187" s="37" t="s">
        <v>1260</v>
      </c>
    </row>
    <row r="188" spans="1:18" x14ac:dyDescent="0.25">
      <c r="A188" s="37">
        <v>751</v>
      </c>
      <c r="B188" s="37" t="s">
        <v>168</v>
      </c>
      <c r="C188" s="37" t="s">
        <v>936</v>
      </c>
      <c r="D188" s="37" t="s">
        <v>940</v>
      </c>
      <c r="E188" s="37">
        <v>40808</v>
      </c>
      <c r="F188" s="37" t="s">
        <v>1000</v>
      </c>
      <c r="G188" s="37"/>
      <c r="H188" s="31"/>
      <c r="I188" s="32"/>
      <c r="J188" s="33" t="s">
        <v>957</v>
      </c>
      <c r="K188" s="31">
        <v>43020</v>
      </c>
      <c r="L188" s="32" t="s">
        <v>959</v>
      </c>
      <c r="M188" s="36"/>
      <c r="N188" s="31"/>
      <c r="O188" s="32"/>
      <c r="P188" s="37">
        <v>44358</v>
      </c>
      <c r="Q188" s="40">
        <v>154527</v>
      </c>
      <c r="R188" s="37" t="s">
        <v>1261</v>
      </c>
    </row>
    <row r="189" spans="1:18" x14ac:dyDescent="0.25">
      <c r="A189" s="37">
        <v>752</v>
      </c>
      <c r="B189" s="37" t="s">
        <v>12</v>
      </c>
      <c r="C189" s="37" t="s">
        <v>937</v>
      </c>
      <c r="D189" s="37" t="s">
        <v>941</v>
      </c>
      <c r="E189" s="37">
        <v>43812</v>
      </c>
      <c r="F189" s="37" t="s">
        <v>29</v>
      </c>
      <c r="G189" s="37" t="s">
        <v>957</v>
      </c>
      <c r="H189" s="31">
        <v>44339</v>
      </c>
      <c r="I189" s="32" t="s">
        <v>959</v>
      </c>
      <c r="J189" s="33"/>
      <c r="K189" s="31"/>
      <c r="L189" s="32"/>
      <c r="M189" s="36"/>
      <c r="N189" s="31"/>
      <c r="O189" s="32"/>
      <c r="P189" s="37"/>
      <c r="Q189" s="34">
        <v>2126678</v>
      </c>
      <c r="R189" s="37" t="s">
        <v>1214</v>
      </c>
    </row>
    <row r="190" spans="1:18" x14ac:dyDescent="0.25">
      <c r="A190" s="37">
        <v>757</v>
      </c>
      <c r="B190" s="37" t="s">
        <v>12</v>
      </c>
      <c r="C190" s="37" t="s">
        <v>989</v>
      </c>
      <c r="D190" s="37" t="s">
        <v>993</v>
      </c>
      <c r="E190" s="37">
        <v>44041</v>
      </c>
      <c r="F190" s="37" t="s">
        <v>32</v>
      </c>
      <c r="G190" s="37"/>
      <c r="H190" s="31"/>
      <c r="I190" s="32"/>
      <c r="J190" s="33"/>
      <c r="K190" s="31"/>
      <c r="L190" s="32"/>
      <c r="M190" s="36"/>
      <c r="N190" s="31"/>
      <c r="O190" s="32"/>
      <c r="P190" s="37"/>
      <c r="Q190" s="34">
        <v>2144094</v>
      </c>
      <c r="R190" s="37" t="s">
        <v>1262</v>
      </c>
    </row>
    <row r="191" spans="1:18" x14ac:dyDescent="0.25">
      <c r="A191" s="37">
        <v>742</v>
      </c>
      <c r="B191" s="37" t="s">
        <v>10</v>
      </c>
      <c r="C191" s="37" t="s">
        <v>924</v>
      </c>
      <c r="D191" s="37" t="s">
        <v>931</v>
      </c>
      <c r="E191" s="37">
        <v>42872</v>
      </c>
      <c r="F191" s="37" t="s">
        <v>31</v>
      </c>
      <c r="G191" s="37"/>
      <c r="H191" s="31"/>
      <c r="I191" s="32"/>
      <c r="J191" s="36"/>
      <c r="K191" s="31"/>
      <c r="L191" s="32"/>
      <c r="M191" s="36"/>
      <c r="N191" s="31"/>
      <c r="O191" s="32"/>
      <c r="P191" s="37"/>
      <c r="Q191" s="40">
        <v>1021587</v>
      </c>
      <c r="R191" s="37" t="s">
        <v>1263</v>
      </c>
    </row>
    <row r="192" spans="1:18" x14ac:dyDescent="0.25">
      <c r="A192" s="37">
        <v>743</v>
      </c>
      <c r="B192" s="37" t="s">
        <v>6</v>
      </c>
      <c r="C192" s="37" t="s">
        <v>1162</v>
      </c>
      <c r="D192" s="37" t="s">
        <v>932</v>
      </c>
      <c r="E192" s="37">
        <v>41579</v>
      </c>
      <c r="F192" s="37" t="s">
        <v>1000</v>
      </c>
      <c r="G192" s="37" t="s">
        <v>957</v>
      </c>
      <c r="H192" s="31">
        <v>43553</v>
      </c>
      <c r="I192" s="32" t="s">
        <v>959</v>
      </c>
      <c r="J192" s="36"/>
      <c r="K192" s="31"/>
      <c r="L192" s="32"/>
      <c r="M192" s="36"/>
      <c r="N192" s="31"/>
      <c r="O192" s="32"/>
      <c r="P192" s="37">
        <v>44365</v>
      </c>
      <c r="Q192" s="40">
        <v>418107</v>
      </c>
      <c r="R192" s="37" t="s">
        <v>1264</v>
      </c>
    </row>
    <row r="193" spans="1:18" x14ac:dyDescent="0.25">
      <c r="A193" s="37">
        <v>745</v>
      </c>
      <c r="B193" s="37" t="s">
        <v>8</v>
      </c>
      <c r="C193" s="37" t="s">
        <v>926</v>
      </c>
      <c r="D193" s="37" t="s">
        <v>143</v>
      </c>
      <c r="E193" s="37">
        <v>41901</v>
      </c>
      <c r="F193" s="37" t="s">
        <v>33</v>
      </c>
      <c r="G193" s="37" t="s">
        <v>957</v>
      </c>
      <c r="H193" s="31">
        <v>42758</v>
      </c>
      <c r="I193" s="32" t="s">
        <v>959</v>
      </c>
      <c r="J193" s="36"/>
      <c r="K193" s="31"/>
      <c r="L193" s="32"/>
      <c r="M193" s="36"/>
      <c r="N193" s="31"/>
      <c r="O193" s="32"/>
      <c r="P193" s="37"/>
      <c r="Q193" s="40">
        <v>651247</v>
      </c>
      <c r="R193" s="37" t="s">
        <v>1265</v>
      </c>
    </row>
    <row r="194" spans="1:18" x14ac:dyDescent="0.25">
      <c r="A194" s="37">
        <v>746</v>
      </c>
      <c r="B194" s="37" t="s">
        <v>4</v>
      </c>
      <c r="C194" s="37" t="s">
        <v>927</v>
      </c>
      <c r="D194" s="37" t="s">
        <v>934</v>
      </c>
      <c r="E194" s="37">
        <v>43027</v>
      </c>
      <c r="F194" s="37" t="s">
        <v>155</v>
      </c>
      <c r="G194" s="37" t="s">
        <v>957</v>
      </c>
      <c r="H194" s="31">
        <v>43333</v>
      </c>
      <c r="I194" s="32" t="s">
        <v>958</v>
      </c>
      <c r="J194" s="33" t="s">
        <v>957</v>
      </c>
      <c r="K194" s="31">
        <v>43809</v>
      </c>
      <c r="L194" s="32" t="s">
        <v>958</v>
      </c>
      <c r="M194" s="36"/>
      <c r="N194" s="31"/>
      <c r="O194" s="32"/>
      <c r="P194" s="37"/>
      <c r="Q194" s="40">
        <v>1134883</v>
      </c>
      <c r="R194" s="37" t="s">
        <v>1266</v>
      </c>
    </row>
    <row r="195" spans="1:18" x14ac:dyDescent="0.25">
      <c r="A195" s="37">
        <v>778</v>
      </c>
      <c r="B195" s="37" t="s">
        <v>12</v>
      </c>
      <c r="C195" s="37" t="s">
        <v>1143</v>
      </c>
      <c r="D195" s="37" t="s">
        <v>1077</v>
      </c>
      <c r="E195" s="37">
        <v>43812</v>
      </c>
      <c r="F195" s="37" t="s">
        <v>29</v>
      </c>
      <c r="G195" s="37" t="s">
        <v>957</v>
      </c>
      <c r="H195" s="31">
        <v>44339</v>
      </c>
      <c r="I195" s="32" t="s">
        <v>959</v>
      </c>
      <c r="J195" s="33"/>
      <c r="K195" s="31"/>
      <c r="L195" s="32"/>
      <c r="M195" s="36"/>
      <c r="N195" s="31"/>
      <c r="O195" s="32"/>
      <c r="P195" s="37"/>
      <c r="Q195" s="34">
        <v>2120704</v>
      </c>
      <c r="R195" s="37" t="s">
        <v>1214</v>
      </c>
    </row>
    <row r="196" spans="1:18" x14ac:dyDescent="0.25">
      <c r="A196" s="37">
        <v>747</v>
      </c>
      <c r="B196" s="37" t="s">
        <v>6</v>
      </c>
      <c r="C196" s="37" t="s">
        <v>1065</v>
      </c>
      <c r="D196" s="37" t="s">
        <v>1066</v>
      </c>
      <c r="E196" s="37">
        <v>41408</v>
      </c>
      <c r="F196" s="37" t="s">
        <v>1000</v>
      </c>
      <c r="G196" s="37" t="s">
        <v>957</v>
      </c>
      <c r="H196" s="31">
        <v>43976</v>
      </c>
      <c r="I196" s="32" t="s">
        <v>959</v>
      </c>
      <c r="J196" s="33"/>
      <c r="K196" s="31"/>
      <c r="L196" s="32"/>
      <c r="M196" s="36"/>
      <c r="N196" s="31"/>
      <c r="O196" s="32"/>
      <c r="P196" s="37">
        <v>44363</v>
      </c>
      <c r="Q196" s="34">
        <v>1101695</v>
      </c>
      <c r="R196" s="37" t="s">
        <v>1267</v>
      </c>
    </row>
    <row r="197" spans="1:18" x14ac:dyDescent="0.25">
      <c r="A197" s="37">
        <v>770</v>
      </c>
      <c r="B197" s="37" t="s">
        <v>327</v>
      </c>
      <c r="C197" s="37" t="s">
        <v>1145</v>
      </c>
      <c r="D197" s="37" t="s">
        <v>1010</v>
      </c>
      <c r="E197" s="37">
        <v>44098</v>
      </c>
      <c r="F197" s="37" t="s">
        <v>1000</v>
      </c>
      <c r="G197" s="37" t="s">
        <v>957</v>
      </c>
      <c r="H197" s="31">
        <v>44144</v>
      </c>
      <c r="I197" s="32" t="s">
        <v>959</v>
      </c>
      <c r="J197" s="33" t="s">
        <v>957</v>
      </c>
      <c r="K197" s="31">
        <v>44224</v>
      </c>
      <c r="L197" s="32" t="s">
        <v>959</v>
      </c>
      <c r="M197" s="36"/>
      <c r="N197" s="31"/>
      <c r="O197" s="32"/>
      <c r="P197" s="37">
        <v>44365</v>
      </c>
      <c r="Q197" s="34">
        <v>2150197</v>
      </c>
      <c r="R197" s="37" t="s">
        <v>1268</v>
      </c>
    </row>
    <row r="198" spans="1:18" x14ac:dyDescent="0.25">
      <c r="A198" s="37">
        <v>782</v>
      </c>
      <c r="B198" s="37" t="s">
        <v>8</v>
      </c>
      <c r="C198" s="37" t="s">
        <v>1071</v>
      </c>
      <c r="D198" s="37" t="s">
        <v>663</v>
      </c>
      <c r="E198" s="37">
        <v>44120</v>
      </c>
      <c r="F198" s="37" t="s">
        <v>32</v>
      </c>
      <c r="G198" s="37"/>
      <c r="H198" s="31"/>
      <c r="I198" s="32"/>
      <c r="J198" s="33"/>
      <c r="K198" s="31"/>
      <c r="L198" s="32"/>
      <c r="M198" s="36"/>
      <c r="N198" s="31"/>
      <c r="O198" s="32"/>
      <c r="P198" s="37"/>
      <c r="Q198" s="34">
        <v>2160699</v>
      </c>
      <c r="R198" s="37" t="s">
        <v>1269</v>
      </c>
    </row>
    <row r="199" spans="1:18" x14ac:dyDescent="0.25">
      <c r="A199" s="37">
        <v>790</v>
      </c>
      <c r="B199" s="37" t="s">
        <v>4</v>
      </c>
      <c r="C199" s="37" t="s">
        <v>1090</v>
      </c>
      <c r="D199" s="37" t="s">
        <v>1094</v>
      </c>
      <c r="E199" s="37">
        <v>44175</v>
      </c>
      <c r="F199" s="37" t="s">
        <v>32</v>
      </c>
      <c r="G199" s="37"/>
      <c r="H199" s="31"/>
      <c r="I199" s="32"/>
      <c r="J199" s="33"/>
      <c r="K199" s="31"/>
      <c r="L199" s="32"/>
      <c r="M199" s="36"/>
      <c r="N199" s="31"/>
      <c r="O199" s="32"/>
      <c r="P199" s="37"/>
      <c r="Q199" s="34">
        <v>2165982</v>
      </c>
      <c r="R199" s="37" t="s">
        <v>1270</v>
      </c>
    </row>
    <row r="200" spans="1:18" x14ac:dyDescent="0.25">
      <c r="A200" s="37">
        <v>801</v>
      </c>
      <c r="B200" s="37" t="s">
        <v>4</v>
      </c>
      <c r="C200" s="37" t="s">
        <v>1117</v>
      </c>
      <c r="D200" s="37" t="s">
        <v>1118</v>
      </c>
      <c r="E200" s="37">
        <v>37586</v>
      </c>
      <c r="F200" s="37" t="s">
        <v>33</v>
      </c>
      <c r="G200" s="37"/>
      <c r="H200" s="31"/>
      <c r="I200" s="32"/>
      <c r="J200" s="33"/>
      <c r="K200" s="31"/>
      <c r="L200" s="32"/>
      <c r="M200" s="36"/>
      <c r="N200" s="31"/>
      <c r="O200" s="32"/>
      <c r="P200" s="37"/>
      <c r="Q200" s="34">
        <v>136315</v>
      </c>
      <c r="R200" s="37" t="s">
        <v>1271</v>
      </c>
    </row>
    <row r="201" spans="1:18" x14ac:dyDescent="0.25">
      <c r="A201" s="37">
        <v>804</v>
      </c>
      <c r="B201" s="37" t="s">
        <v>4</v>
      </c>
      <c r="C201" s="37" t="s">
        <v>1119</v>
      </c>
      <c r="D201" s="37" t="s">
        <v>776</v>
      </c>
      <c r="E201" s="37">
        <v>44215</v>
      </c>
      <c r="F201" s="37" t="s">
        <v>29</v>
      </c>
      <c r="G201" s="37" t="s">
        <v>957</v>
      </c>
      <c r="H201" s="31">
        <v>44307</v>
      </c>
      <c r="I201" s="32" t="s">
        <v>959</v>
      </c>
      <c r="J201" s="33"/>
      <c r="K201" s="31"/>
      <c r="L201" s="32"/>
      <c r="M201" s="36"/>
      <c r="N201" s="31"/>
      <c r="O201" s="32"/>
      <c r="P201" s="37"/>
      <c r="Q201" s="34">
        <v>2171119</v>
      </c>
      <c r="R201" s="37" t="s">
        <v>1272</v>
      </c>
    </row>
    <row r="202" spans="1:18" x14ac:dyDescent="0.25">
      <c r="A202" s="37">
        <v>805</v>
      </c>
      <c r="B202" s="37" t="s">
        <v>8</v>
      </c>
      <c r="C202" s="37" t="s">
        <v>1103</v>
      </c>
      <c r="D202" s="37" t="s">
        <v>1104</v>
      </c>
      <c r="E202" s="37">
        <v>44067</v>
      </c>
      <c r="F202" s="37" t="s">
        <v>32</v>
      </c>
      <c r="G202" s="37"/>
      <c r="H202" s="31"/>
      <c r="I202" s="32"/>
      <c r="J202" s="33"/>
      <c r="K202" s="31"/>
      <c r="L202" s="32"/>
      <c r="M202" s="36"/>
      <c r="N202" s="31"/>
      <c r="O202" s="32"/>
      <c r="P202" s="37"/>
      <c r="Q202" s="34">
        <v>2171235</v>
      </c>
      <c r="R202" s="37" t="s">
        <v>1273</v>
      </c>
    </row>
    <row r="203" spans="1:18" x14ac:dyDescent="0.25">
      <c r="A203" s="37">
        <v>811</v>
      </c>
      <c r="B203" s="37" t="s">
        <v>12</v>
      </c>
      <c r="C203" s="37" t="s">
        <v>1108</v>
      </c>
      <c r="D203" s="37" t="s">
        <v>1111</v>
      </c>
      <c r="E203" s="37">
        <v>44183</v>
      </c>
      <c r="F203" s="37" t="s">
        <v>31</v>
      </c>
      <c r="G203" s="37"/>
      <c r="H203" s="31"/>
      <c r="I203" s="32"/>
      <c r="J203" s="33"/>
      <c r="K203" s="31"/>
      <c r="L203" s="32"/>
      <c r="M203" s="36"/>
      <c r="N203" s="31"/>
      <c r="O203" s="32"/>
      <c r="P203" s="37"/>
      <c r="Q203" s="34">
        <v>2172392</v>
      </c>
      <c r="R203" s="37" t="s">
        <v>1274</v>
      </c>
    </row>
    <row r="204" spans="1:18" x14ac:dyDescent="0.25">
      <c r="A204" s="37">
        <v>814</v>
      </c>
      <c r="B204" s="37" t="s">
        <v>12</v>
      </c>
      <c r="C204" s="37" t="s">
        <v>1159</v>
      </c>
      <c r="D204" s="37" t="s">
        <v>1164</v>
      </c>
      <c r="E204" s="37">
        <v>44281</v>
      </c>
      <c r="F204" s="37" t="s">
        <v>32</v>
      </c>
      <c r="G204" s="37"/>
      <c r="H204" s="31"/>
      <c r="I204" s="32"/>
      <c r="J204" s="33"/>
      <c r="K204" s="31"/>
      <c r="L204" s="32"/>
      <c r="M204" s="36"/>
      <c r="N204" s="31"/>
      <c r="O204" s="32"/>
      <c r="P204" s="37"/>
      <c r="Q204" s="34">
        <v>2189146</v>
      </c>
      <c r="R204" s="37" t="s">
        <v>1275</v>
      </c>
    </row>
    <row r="205" spans="1:18" x14ac:dyDescent="0.25">
      <c r="A205" s="37">
        <v>815</v>
      </c>
      <c r="B205" s="37" t="s">
        <v>8</v>
      </c>
      <c r="C205" s="37" t="s">
        <v>1113</v>
      </c>
      <c r="D205" s="37" t="s">
        <v>1114</v>
      </c>
      <c r="E205" s="37">
        <v>44239</v>
      </c>
      <c r="F205" s="37" t="s">
        <v>32</v>
      </c>
      <c r="G205" s="37"/>
      <c r="H205" s="31"/>
      <c r="I205" s="32"/>
      <c r="J205" s="33"/>
      <c r="K205" s="31"/>
      <c r="L205" s="32"/>
      <c r="M205" s="36"/>
      <c r="N205" s="31"/>
      <c r="O205" s="32"/>
      <c r="P205" s="37"/>
      <c r="Q205" s="34">
        <v>2177531</v>
      </c>
      <c r="R205" s="37" t="s">
        <v>1276</v>
      </c>
    </row>
    <row r="206" spans="1:18" x14ac:dyDescent="0.25">
      <c r="A206" s="37">
        <v>816</v>
      </c>
      <c r="B206" s="37" t="s">
        <v>12</v>
      </c>
      <c r="C206" s="37" t="s">
        <v>1125</v>
      </c>
      <c r="D206" s="37" t="s">
        <v>1127</v>
      </c>
      <c r="E206" s="37">
        <v>42955</v>
      </c>
      <c r="F206" s="37" t="s">
        <v>32</v>
      </c>
      <c r="G206" s="37"/>
      <c r="H206" s="31"/>
      <c r="I206" s="32"/>
      <c r="J206" s="33"/>
      <c r="K206" s="31"/>
      <c r="L206" s="32"/>
      <c r="M206" s="36"/>
      <c r="N206" s="31"/>
      <c r="O206" s="32"/>
      <c r="P206" s="37"/>
      <c r="Q206" s="34">
        <v>1066605</v>
      </c>
      <c r="R206" s="37" t="s">
        <v>1277</v>
      </c>
    </row>
    <row r="207" spans="1:18" x14ac:dyDescent="0.25">
      <c r="A207" s="37">
        <v>824</v>
      </c>
      <c r="B207" s="37" t="s">
        <v>8</v>
      </c>
      <c r="C207" s="37" t="s">
        <v>1148</v>
      </c>
      <c r="D207" s="37" t="s">
        <v>1151</v>
      </c>
      <c r="E207" s="37">
        <v>44231</v>
      </c>
      <c r="F207" s="37" t="s">
        <v>31</v>
      </c>
      <c r="G207" s="37"/>
      <c r="H207" s="31"/>
      <c r="I207" s="32"/>
      <c r="J207" s="33"/>
      <c r="K207" s="31"/>
      <c r="L207" s="32"/>
      <c r="M207" s="36"/>
      <c r="N207" s="31"/>
      <c r="O207" s="32"/>
      <c r="P207" s="37"/>
      <c r="Q207" s="34">
        <v>2195071</v>
      </c>
      <c r="R207" s="37" t="s">
        <v>1278</v>
      </c>
    </row>
    <row r="208" spans="1:18" x14ac:dyDescent="0.25">
      <c r="A208" s="37">
        <v>820</v>
      </c>
      <c r="B208" s="37" t="s">
        <v>4</v>
      </c>
      <c r="C208" s="37" t="s">
        <v>1129</v>
      </c>
      <c r="D208" s="37" t="s">
        <v>1131</v>
      </c>
      <c r="E208" s="37">
        <v>44249</v>
      </c>
      <c r="F208" s="37" t="s">
        <v>32</v>
      </c>
      <c r="G208" s="37"/>
      <c r="H208" s="31"/>
      <c r="I208" s="32"/>
      <c r="J208" s="33"/>
      <c r="K208" s="31"/>
      <c r="L208" s="32"/>
      <c r="M208" s="36"/>
      <c r="N208" s="31"/>
      <c r="O208" s="32"/>
      <c r="P208" s="37"/>
      <c r="Q208" s="34">
        <v>2182717</v>
      </c>
      <c r="R208" s="37" t="s">
        <v>1279</v>
      </c>
    </row>
    <row r="209" spans="1:18" x14ac:dyDescent="0.25">
      <c r="A209" s="37">
        <v>833</v>
      </c>
      <c r="B209" s="37" t="s">
        <v>4</v>
      </c>
      <c r="C209" s="37" t="s">
        <v>1160</v>
      </c>
      <c r="D209" s="37" t="s">
        <v>1165</v>
      </c>
      <c r="E209" s="37">
        <v>44330</v>
      </c>
      <c r="F209" s="37" t="s">
        <v>31</v>
      </c>
      <c r="G209" s="37"/>
      <c r="H209" s="31"/>
      <c r="I209" s="32"/>
      <c r="J209" s="33"/>
      <c r="K209" s="31"/>
      <c r="L209" s="32"/>
      <c r="M209" s="36"/>
      <c r="N209" s="31"/>
      <c r="O209" s="32"/>
      <c r="P209" s="37"/>
      <c r="Q209" s="34">
        <v>2202322</v>
      </c>
      <c r="R209" s="37" t="s">
        <v>1280</v>
      </c>
    </row>
    <row r="210" spans="1:18" x14ac:dyDescent="0.25">
      <c r="A210" s="37">
        <v>835</v>
      </c>
      <c r="B210" s="37" t="s">
        <v>4</v>
      </c>
      <c r="C210" s="37" t="s">
        <v>1161</v>
      </c>
      <c r="D210" s="37" t="s">
        <v>1166</v>
      </c>
      <c r="E210" s="37">
        <v>44244</v>
      </c>
      <c r="F210" s="37" t="s">
        <v>31</v>
      </c>
      <c r="G210" s="37"/>
      <c r="H210" s="31"/>
      <c r="I210" s="32"/>
      <c r="J210" s="33"/>
      <c r="K210" s="31"/>
      <c r="L210" s="32"/>
      <c r="M210" s="36"/>
      <c r="N210" s="31"/>
      <c r="O210" s="32"/>
      <c r="P210" s="37"/>
      <c r="Q210" s="34">
        <v>2205466</v>
      </c>
      <c r="R210" s="37" t="s">
        <v>1281</v>
      </c>
    </row>
  </sheetData>
  <mergeCells count="4">
    <mergeCell ref="P4:Q4"/>
    <mergeCell ref="R4:R5"/>
    <mergeCell ref="S4:S5"/>
    <mergeCell ref="G4:I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'[20210630 BD Procesos (Recuperado).xlsx]Listas'!#REF!</xm:f>
          </x14:formula1>
          <xm:sqref>J6:J210 M6:M210</xm:sqref>
        </x14:dataValidation>
        <x14:dataValidation type="list" allowBlank="1" showInputMessage="1" showErrorMessage="1">
          <x14:formula1>
            <xm:f>'[20210630 BD Procesos (Recuperado).xlsx]Listas'!#REF!</xm:f>
          </x14:formula1>
          <xm:sqref>L6:L210 I6:I210 O6:O210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vt:lpstr>
      <vt:lpstr>NOVEDADES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Villescas Librado - Cont</dc:creator>
  <cp:lastModifiedBy>Alejandro Amaya</cp:lastModifiedBy>
  <dcterms:created xsi:type="dcterms:W3CDTF">2020-09-05T03:49:16Z</dcterms:created>
  <dcterms:modified xsi:type="dcterms:W3CDTF">2021-07-02T03:10:47Z</dcterms:modified>
</cp:coreProperties>
</file>