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4\PAGINA WEB\PAGINA WEB ENERO\PDF\"/>
    </mc:Choice>
  </mc:AlternateContent>
  <bookViews>
    <workbookView xWindow="0" yWindow="0" windowWidth="28800" windowHeight="12135"/>
  </bookViews>
  <sheets>
    <sheet name="RESERVAS DCE" sheetId="1" r:id="rId1"/>
  </sheets>
  <calcPr calcId="152511"/>
</workbook>
</file>

<file path=xl/calcChain.xml><?xml version="1.0" encoding="utf-8"?>
<calcChain xmlns="http://schemas.openxmlformats.org/spreadsheetml/2006/main">
  <c r="N9" i="1" l="1"/>
  <c r="L10" i="1" l="1"/>
  <c r="K10" i="1"/>
  <c r="J10" i="1"/>
  <c r="N10" i="1" l="1"/>
  <c r="L8" i="1" l="1"/>
  <c r="K8" i="1"/>
  <c r="J8" i="1"/>
  <c r="M9" i="1"/>
  <c r="M10" i="1" s="1"/>
  <c r="N8" i="1" l="1"/>
  <c r="M8" i="1"/>
</calcChain>
</file>

<file path=xl/sharedStrings.xml><?xml version="1.0" encoding="utf-8"?>
<sst xmlns="http://schemas.openxmlformats.org/spreadsheetml/2006/main" count="52" uniqueCount="32">
  <si>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</si>
  <si>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</si>
  <si>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</si>
  <si>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</si>
  <si>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</si>
  <si>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</si>
  <si>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</si>
  <si>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</si>
  <si>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</si>
  <si>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</si>
  <si>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Nación</t>
  </si>
  <si>
    <t>C</t>
  </si>
  <si>
    <t>3501</t>
  </si>
  <si>
    <t>0200</t>
  </si>
  <si>
    <t>2</t>
  </si>
  <si>
    <t>16</t>
  </si>
  <si>
    <t>SSF</t>
  </si>
  <si>
    <t>FORTALECIMIENTO DE LOS SERVICIOS BRINDADOS A LOS USUARIOS DE COMERCIO EXTERIOR A NIVEL  NACIONAL</t>
  </si>
  <si>
    <t>MINISTERIO DE COMERCIO INDUSTRIA Y TURISMO</t>
  </si>
  <si>
    <t xml:space="preserve">GASTOS DE INVERSION </t>
  </si>
  <si>
    <t>TOTAL EJECUCIÓN RESERVAS PRESUPUESTALES 2023 CON CORTE AL 31 DE ENERO DE 2024</t>
  </si>
  <si>
    <t>EJECUCIÓN RESERVAS  PRESUPUESTALES 2023 CON CORTE AL 31 DE ENERO DE 2024</t>
  </si>
  <si>
    <t>COMPROMISO ($)</t>
  </si>
  <si>
    <t>OBLIGACION($)</t>
  </si>
  <si>
    <t>PAGOS($)</t>
  </si>
  <si>
    <t>COMPROMISOS SIN PAGAR ($)</t>
  </si>
  <si>
    <t>PAGO/   COMP (%)</t>
  </si>
  <si>
    <r>
      <rPr>
        <b/>
        <sz val="9"/>
        <rFont val="Arial"/>
        <family val="2"/>
      </rPr>
      <t>Fuente de Información</t>
    </r>
    <r>
      <rPr>
        <sz val="9"/>
        <rFont val="Arial"/>
        <family val="2"/>
      </rPr>
      <t xml:space="preserve">: SIIF Nación </t>
    </r>
  </si>
  <si>
    <t xml:space="preserve">UNIDAD EJECUTORA 3501-02 DIRECCIÓN DE COMERCIO EXTERIOR 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</si>
  <si>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</si>
  <si>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2295 del 29 de diciembre de 2023.  Por el cual se liquida el Presupuesto General de la Nación para la vigencia fiscal de 2024, se detallan las apropiaciones y se clasifican y definen los gastos. </t>
    </r>
  </si>
  <si>
    <t>FECHA DE GENERACIÓN: 01 DE FEBRERO DE 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</si>
</sst>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2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11"/>
      <color theme="0"/>
      <name val="Calibri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8"/>
      <color theme="1" tint="4.9989318521683403E-2"/>
      <name val="Arial"/>
      <family val="2"/>
    </font>
    <font>
      <b/>
      <sz val="9"/>
      <name val="Arial"/>
      <family val="2"/>
    </font>
    <font>
      <sz val="9"/>
      <name val="Calibri"/>
      <family val="2"/>
    </font>
    <font>
      <b/>
      <sz val="12"/>
      <color rgb="FF000000"/>
      <name val="Verdana"/>
      <family val="2"/>
    </font>
    <font>
      <sz val="12"/>
      <name val="Verdana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Calibri"/>
      <family val="2"/>
    </font>
    <font>
      <sz val="8"/>
      <name val="Arial Narrow"/>
      <family val="2"/>
    </font>
    <font>
      <sz val="8"/>
      <color theme="1" tint="4.9989318521683403E-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35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right" vertical="center" wrapText="1"/>
    </xf>
    <xf numFmtId="0" fontId="4" fillId="0" borderId="0" xfId="0" applyNumberFormat="1" applyFont="1" applyFill="1" applyBorder="1" applyAlignment="1">
      <alignment horizontal="center" vertical="center" wrapText="1" readingOrder="1"/>
    </xf>
    <xf numFmtId="0" fontId="6" fillId="0" borderId="1" xfId="0" applyNumberFormat="1" applyFont="1" applyFill="1" applyBorder="1" applyAlignment="1">
      <alignment horizontal="center" vertical="center" wrapText="1" readingOrder="1"/>
    </xf>
    <xf numFmtId="0" fontId="6" fillId="0" borderId="1" xfId="0" applyNumberFormat="1" applyFont="1" applyFill="1" applyBorder="1" applyAlignment="1">
      <alignment horizontal="left" vertical="center" wrapText="1" readingOrder="1"/>
    </xf>
    <xf numFmtId="164" fontId="6" fillId="0" borderId="1" xfId="0" applyNumberFormat="1" applyFont="1" applyFill="1" applyBorder="1" applyAlignment="1">
      <alignment horizontal="right" vertical="center" wrapText="1" readingOrder="1"/>
    </xf>
    <xf numFmtId="0" fontId="9" fillId="2" borderId="1" xfId="0" applyNumberFormat="1" applyFont="1" applyFill="1" applyBorder="1" applyAlignment="1">
      <alignment horizontal="center" vertical="center" wrapText="1" readingOrder="1"/>
    </xf>
    <xf numFmtId="0" fontId="10" fillId="2" borderId="1" xfId="0" applyFont="1" applyFill="1" applyBorder="1" applyAlignment="1">
      <alignment horizontal="center" vertical="center" wrapText="1"/>
    </xf>
    <xf numFmtId="7" fontId="11" fillId="0" borderId="1" xfId="0" applyNumberFormat="1" applyFont="1" applyFill="1" applyBorder="1" applyAlignment="1">
      <alignment horizontal="right" vertical="center" wrapText="1" readingOrder="1"/>
    </xf>
    <xf numFmtId="0" fontId="5" fillId="0" borderId="0" xfId="0" applyFont="1" applyFill="1" applyBorder="1" applyAlignment="1">
      <alignment horizontal="center" vertical="center" wrapText="1"/>
    </xf>
    <xf numFmtId="7" fontId="11" fillId="3" borderId="1" xfId="0" applyNumberFormat="1" applyFont="1" applyFill="1" applyBorder="1" applyAlignment="1">
      <alignment horizontal="right" vertical="center" wrapText="1" readingOrder="1"/>
    </xf>
    <xf numFmtId="0" fontId="6" fillId="3" borderId="1" xfId="0" applyNumberFormat="1" applyFont="1" applyFill="1" applyBorder="1" applyAlignment="1">
      <alignment horizontal="center" vertical="center" wrapText="1" readingOrder="1"/>
    </xf>
    <xf numFmtId="0" fontId="6" fillId="3" borderId="1" xfId="0" applyNumberFormat="1" applyFont="1" applyFill="1" applyBorder="1" applyAlignment="1">
      <alignment horizontal="left" vertical="center" wrapText="1" readingOrder="1"/>
    </xf>
    <xf numFmtId="164" fontId="6" fillId="3" borderId="1" xfId="0" applyNumberFormat="1" applyFont="1" applyFill="1" applyBorder="1" applyAlignment="1">
      <alignment horizontal="right" vertical="center" wrapText="1" readingOrder="1"/>
    </xf>
    <xf numFmtId="10" fontId="1" fillId="0" borderId="0" xfId="0" applyNumberFormat="1" applyFont="1" applyFill="1" applyBorder="1"/>
    <xf numFmtId="10" fontId="1" fillId="0" borderId="0" xfId="0" applyNumberFormat="1" applyFont="1" applyFill="1" applyBorder="1" applyAlignment="1">
      <alignment horizontal="center" vertical="center" wrapText="1"/>
    </xf>
    <xf numFmtId="10" fontId="3" fillId="2" borderId="1" xfId="0" applyNumberFormat="1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right" vertical="center" wrapText="1" readingOrder="1"/>
    </xf>
    <xf numFmtId="0" fontId="8" fillId="0" borderId="0" xfId="0" applyFont="1" applyFill="1" applyBorder="1"/>
    <xf numFmtId="0" fontId="13" fillId="0" borderId="0" xfId="0" applyFont="1" applyFill="1" applyBorder="1"/>
    <xf numFmtId="164" fontId="7" fillId="0" borderId="0" xfId="0" applyNumberFormat="1" applyFont="1" applyFill="1" applyBorder="1" applyAlignment="1">
      <alignment horizontal="right" vertical="center" wrapText="1" readingOrder="1"/>
    </xf>
    <xf numFmtId="7" fontId="13" fillId="0" borderId="0" xfId="0" applyNumberFormat="1" applyFont="1" applyFill="1" applyBorder="1" applyAlignment="1">
      <alignment horizontal="right" vertical="center" wrapText="1"/>
    </xf>
    <xf numFmtId="10" fontId="15" fillId="0" borderId="0" xfId="0" applyNumberFormat="1" applyFont="1" applyFill="1" applyBorder="1"/>
    <xf numFmtId="0" fontId="16" fillId="0" borderId="0" xfId="0" applyFont="1" applyFill="1" applyBorder="1"/>
    <xf numFmtId="0" fontId="18" fillId="0" borderId="0" xfId="0" applyFont="1" applyFill="1" applyBorder="1"/>
    <xf numFmtId="0" fontId="18" fillId="0" borderId="0" xfId="0" applyFont="1" applyFill="1" applyBorder="1" applyAlignment="1">
      <alignment horizontal="right" vertical="center" wrapText="1"/>
    </xf>
    <xf numFmtId="10" fontId="18" fillId="0" borderId="0" xfId="0" applyNumberFormat="1" applyFont="1" applyFill="1" applyBorder="1" applyAlignment="1">
      <alignment horizontal="center" vertical="center" wrapText="1"/>
    </xf>
    <xf numFmtId="0" fontId="14" fillId="0" borderId="0" xfId="0" applyNumberFormat="1" applyFont="1" applyFill="1" applyBorder="1" applyAlignment="1">
      <alignment horizontal="center" vertical="center" wrapText="1" readingOrder="1"/>
    </xf>
    <xf numFmtId="0" fontId="15" fillId="0" borderId="0" xfId="0" applyFont="1" applyFill="1" applyBorder="1" applyAlignment="1">
      <alignment horizontal="center" vertical="center" wrapText="1" readingOrder="1"/>
    </xf>
    <xf numFmtId="0" fontId="15" fillId="0" borderId="0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0" fontId="20" fillId="3" borderId="1" xfId="0" applyNumberFormat="1" applyFont="1" applyFill="1" applyBorder="1" applyAlignment="1">
      <alignment horizontal="center" vertical="center" wrapText="1"/>
    </xf>
    <xf numFmtId="10" fontId="20" fillId="0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104775</xdr:colOff>
      <xdr:row>2</xdr:row>
      <xdr:rowOff>38100</xdr:rowOff>
    </xdr:to>
    <xdr:pic>
      <xdr:nvPicPr>
        <xdr:cNvPr id="2" name="Imagen 1" descr="cid:image001.png@01D98E73.A0D706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52575" cy="4191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12</xdr:col>
      <xdr:colOff>38099</xdr:colOff>
      <xdr:row>0</xdr:row>
      <xdr:rowOff>0</xdr:rowOff>
    </xdr:from>
    <xdr:to>
      <xdr:col>14</xdr:col>
      <xdr:colOff>47624</xdr:colOff>
      <xdr:row>3</xdr:row>
      <xdr:rowOff>171449</xdr:rowOff>
    </xdr:to>
    <xdr:pic>
      <xdr:nvPicPr>
        <xdr:cNvPr id="3" name="Imagen 2" descr="Logo Ministerio de Comercio, Industria y Turism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67699" y="0"/>
          <a:ext cx="1800225" cy="752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5"/>
  <sheetViews>
    <sheetView showGridLines="0" tabSelected="1" workbookViewId="0">
      <selection activeCell="P7" sqref="P7"/>
    </sheetView>
  </sheetViews>
  <sheetFormatPr baseColWidth="10" defaultRowHeight="15"/>
  <cols>
    <col min="1" max="5" width="5.42578125" customWidth="1"/>
    <col min="6" max="6" width="6.7109375" customWidth="1"/>
    <col min="7" max="7" width="6" customWidth="1"/>
    <col min="8" max="8" width="5" customWidth="1"/>
    <col min="9" max="9" width="27.5703125" customWidth="1"/>
    <col min="10" max="10" width="18.85546875" customWidth="1"/>
    <col min="11" max="11" width="16.5703125" customWidth="1"/>
    <col min="12" max="12" width="15.5703125" customWidth="1"/>
    <col min="13" max="13" width="17.28515625" customWidth="1"/>
    <col min="14" max="14" width="9.5703125" style="15" customWidth="1"/>
  </cols>
  <sheetData>
    <row r="1" spans="1:2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</row>
    <row r="2" spans="1:2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21" ht="15.75">
      <c r="A3" s="28" t="s">
        <v>18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3"/>
    </row>
    <row r="4" spans="1:21" ht="15.75">
      <c r="A4" s="28" t="s">
        <v>21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23"/>
    </row>
    <row r="5" spans="1:21">
      <c r="A5" s="28" t="s">
        <v>28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</row>
    <row r="6" spans="1:21" ht="21.75" customHeight="1" thickBot="1">
      <c r="A6" s="3"/>
      <c r="B6" s="10"/>
      <c r="C6" s="10"/>
      <c r="D6" s="10"/>
      <c r="E6" s="10"/>
      <c r="F6" s="10"/>
      <c r="G6" s="10"/>
      <c r="H6" s="10"/>
      <c r="I6" s="10"/>
      <c r="J6" s="10"/>
      <c r="K6" s="10"/>
      <c r="L6" s="31" t="s">
        <v>31</v>
      </c>
      <c r="M6" s="32"/>
      <c r="N6" s="32"/>
    </row>
    <row r="7" spans="1:21" ht="35.1" customHeight="1" thickTop="1" thickBot="1">
      <c r="A7" s="7" t="s">
        <v>1</v>
      </c>
      <c r="B7" s="7" t="s">
        <v>2</v>
      </c>
      <c r="C7" s="7" t="s">
        <v>3</v>
      </c>
      <c r="D7" s="7" t="s">
        <v>4</v>
      </c>
      <c r="E7" s="7" t="s">
        <v>5</v>
      </c>
      <c r="F7" s="7" t="s">
        <v>6</v>
      </c>
      <c r="G7" s="7" t="s">
        <v>7</v>
      </c>
      <c r="H7" s="7" t="s">
        <v>8</v>
      </c>
      <c r="I7" s="7" t="s">
        <v>9</v>
      </c>
      <c r="J7" s="7" t="s">
        <v>22</v>
      </c>
      <c r="K7" s="7" t="s">
        <v>23</v>
      </c>
      <c r="L7" s="7" t="s">
        <v>24</v>
      </c>
      <c r="M7" s="8" t="s">
        <v>25</v>
      </c>
      <c r="N7" s="17" t="s">
        <v>26</v>
      </c>
    </row>
    <row r="8" spans="1:21" ht="29.25" customHeight="1" thickTop="1" thickBot="1">
      <c r="A8" s="12" t="s">
        <v>11</v>
      </c>
      <c r="B8" s="12"/>
      <c r="C8" s="12"/>
      <c r="D8" s="12"/>
      <c r="E8" s="12"/>
      <c r="F8" s="12"/>
      <c r="G8" s="12"/>
      <c r="H8" s="12"/>
      <c r="I8" s="13" t="s">
        <v>19</v>
      </c>
      <c r="J8" s="14">
        <f>+J9</f>
        <v>54480240.840000004</v>
      </c>
      <c r="K8" s="14">
        <f t="shared" ref="K8:L8" si="0">+K9</f>
        <v>0</v>
      </c>
      <c r="L8" s="14">
        <f t="shared" si="0"/>
        <v>0</v>
      </c>
      <c r="M8" s="11">
        <f t="shared" ref="M8:M9" si="1">+J8-L8</f>
        <v>54480240.840000004</v>
      </c>
      <c r="N8" s="33">
        <f t="shared" ref="N8:N10" si="2">+L8/J8</f>
        <v>0</v>
      </c>
    </row>
    <row r="9" spans="1:21" ht="50.25" customHeight="1" thickTop="1" thickBot="1">
      <c r="A9" s="4" t="s">
        <v>11</v>
      </c>
      <c r="B9" s="4" t="s">
        <v>12</v>
      </c>
      <c r="C9" s="4" t="s">
        <v>13</v>
      </c>
      <c r="D9" s="4" t="s">
        <v>14</v>
      </c>
      <c r="E9" s="4"/>
      <c r="F9" s="4" t="s">
        <v>10</v>
      </c>
      <c r="G9" s="4" t="s">
        <v>15</v>
      </c>
      <c r="H9" s="4" t="s">
        <v>16</v>
      </c>
      <c r="I9" s="5" t="s">
        <v>17</v>
      </c>
      <c r="J9" s="6">
        <v>54480240.840000004</v>
      </c>
      <c r="K9" s="6">
        <v>0</v>
      </c>
      <c r="L9" s="6">
        <v>0</v>
      </c>
      <c r="M9" s="9">
        <f t="shared" si="1"/>
        <v>54480240.840000004</v>
      </c>
      <c r="N9" s="34">
        <f t="shared" si="2"/>
        <v>0</v>
      </c>
      <c r="Q9" s="21"/>
      <c r="R9" s="21"/>
      <c r="S9" s="21"/>
      <c r="T9" s="22"/>
    </row>
    <row r="10" spans="1:21" ht="37.5" customHeight="1" thickTop="1" thickBot="1">
      <c r="A10" s="12" t="s">
        <v>0</v>
      </c>
      <c r="B10" s="12" t="s">
        <v>0</v>
      </c>
      <c r="C10" s="12" t="s">
        <v>0</v>
      </c>
      <c r="D10" s="12" t="s">
        <v>0</v>
      </c>
      <c r="E10" s="12" t="s">
        <v>0</v>
      </c>
      <c r="F10" s="12" t="s">
        <v>0</v>
      </c>
      <c r="G10" s="12" t="s">
        <v>0</v>
      </c>
      <c r="H10" s="12" t="s">
        <v>0</v>
      </c>
      <c r="I10" s="13" t="s">
        <v>20</v>
      </c>
      <c r="J10" s="14">
        <f>+J9</f>
        <v>54480240.840000004</v>
      </c>
      <c r="K10" s="14">
        <f t="shared" ref="K10:M10" si="3">+K9</f>
        <v>0</v>
      </c>
      <c r="L10" s="14">
        <f t="shared" si="3"/>
        <v>0</v>
      </c>
      <c r="M10" s="14">
        <f t="shared" si="3"/>
        <v>54480240.840000004</v>
      </c>
      <c r="N10" s="33">
        <f t="shared" si="2"/>
        <v>0</v>
      </c>
      <c r="Q10" s="21"/>
      <c r="R10" s="21"/>
      <c r="S10" s="21"/>
      <c r="T10" s="22"/>
    </row>
    <row r="11" spans="1:21" ht="18" customHeight="1" thickTop="1">
      <c r="A11" s="19" t="s">
        <v>27</v>
      </c>
      <c r="B11" s="19"/>
      <c r="C11" s="19"/>
      <c r="D11" s="19"/>
      <c r="E11" s="19"/>
      <c r="F11" s="19"/>
      <c r="G11" s="19"/>
      <c r="H11" s="20"/>
      <c r="I11" s="20"/>
      <c r="J11" s="20"/>
      <c r="K11" s="20"/>
      <c r="L11" s="20"/>
      <c r="M11" s="20"/>
      <c r="N11" s="20"/>
      <c r="O11" s="21"/>
      <c r="P11" s="21"/>
      <c r="Q11" s="21"/>
      <c r="R11" s="21"/>
      <c r="S11" s="21"/>
      <c r="T11" s="22"/>
    </row>
    <row r="12" spans="1:21" ht="16.5" customHeight="1">
      <c r="A12" s="24" t="s">
        <v>29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18"/>
      <c r="P12" s="18"/>
      <c r="Q12" s="25"/>
      <c r="R12" s="25"/>
      <c r="S12" s="25"/>
      <c r="T12" s="25"/>
      <c r="U12" s="25"/>
    </row>
    <row r="13" spans="1:21" ht="17.25" customHeight="1">
      <c r="A13" s="24" t="s">
        <v>30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18"/>
      <c r="P13" s="18"/>
      <c r="Q13" s="25"/>
      <c r="R13" s="25"/>
      <c r="S13" s="25"/>
      <c r="T13" s="25"/>
      <c r="U13" s="25"/>
    </row>
    <row r="14" spans="1:21" ht="75.75" customHeight="1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6"/>
      <c r="N14" s="27"/>
      <c r="O14" s="25"/>
      <c r="P14" s="25"/>
      <c r="Q14" s="25"/>
      <c r="R14" s="25"/>
      <c r="S14" s="25"/>
      <c r="T14" s="25"/>
      <c r="U14" s="25"/>
    </row>
    <row r="15" spans="1:21" ht="59.25" customHeight="1">
      <c r="M15" s="2"/>
      <c r="N15" s="16"/>
    </row>
    <row r="16" spans="1:21" ht="31.5" customHeight="1">
      <c r="M16" s="2"/>
      <c r="N16" s="16"/>
    </row>
    <row r="17" spans="13:13">
      <c r="M17" s="2"/>
    </row>
    <row r="18" spans="13:13">
      <c r="M18" s="2"/>
    </row>
    <row r="19" spans="13:13">
      <c r="M19" s="2"/>
    </row>
    <row r="20" spans="13:13">
      <c r="M20" s="2"/>
    </row>
    <row r="21" spans="13:13">
      <c r="M21" s="2"/>
    </row>
    <row r="22" spans="13:13">
      <c r="M22" s="2"/>
    </row>
    <row r="23" spans="13:13">
      <c r="M23" s="2"/>
    </row>
    <row r="24" spans="13:13">
      <c r="M24" s="2"/>
    </row>
    <row r="25" spans="13:13">
      <c r="M25" s="2"/>
    </row>
    <row r="26" spans="13:13">
      <c r="M26" s="2"/>
    </row>
    <row r="27" spans="13:13" ht="33.950000000000003" customHeight="1"/>
    <row r="35" ht="30" customHeight="1"/>
  </sheetData>
  <mergeCells count="4">
    <mergeCell ref="A3:M3"/>
    <mergeCell ref="A4:M4"/>
    <mergeCell ref="A5:N5"/>
    <mergeCell ref="L6:N6"/>
  </mergeCells>
  <printOptions horizontalCentered="1"/>
  <pageMargins left="0.78740157480314965" right="0.78740157480314965" top="0.78740157480314965" bottom="0.78740157480314965" header="0.78740157480314965" footer="0.78740157480314965"/>
  <pageSetup scale="7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RESERVAS DCE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2024-02-09T17:06:12Z</cp:lastPrinted>
  <dcterms:created xsi:type="dcterms:W3CDTF">2024-02-01T18:28:42Z</dcterms:created>
  <dcterms:modified xsi:type="dcterms:W3CDTF">2024-02-09T17:06:33Z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