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8800" windowHeight="12435"/>
  </bookViews>
  <sheets>
    <sheet name="RESERVAS DCE" sheetId="1" r:id="rId1"/>
  </sheets>
  <definedNames>
    <definedName name="_xlnm.Print_Titles" localSheetId="0">'RESERVAS DCE'!$6:$6</definedName>
  </definedNames>
  <calcPr calcId="152511"/>
</workbook>
</file>

<file path=xl/calcChain.xml><?xml version="1.0" encoding="utf-8"?>
<calcChain xmlns="http://schemas.openxmlformats.org/spreadsheetml/2006/main">
  <c r="K7" i="1" l="1"/>
  <c r="J7" i="1"/>
  <c r="I7" i="1"/>
  <c r="K9" i="1"/>
  <c r="J9" i="1"/>
  <c r="I9" i="1"/>
  <c r="M9" i="1" l="1"/>
  <c r="L9" i="1"/>
  <c r="M8" i="1"/>
  <c r="L8" i="1"/>
  <c r="L7" i="1" l="1"/>
  <c r="M7" i="1"/>
</calcChain>
</file>

<file path=xl/sharedStrings.xml><?xml version="1.0" encoding="utf-8"?>
<sst xmlns="http://schemas.openxmlformats.org/spreadsheetml/2006/main" count="37" uniqueCount="31">
  <si>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</si>
  <si>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</si>
  <si>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</si>
  <si>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</si>
  <si>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</si>
  <si>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</si>
  <si>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</si>
  <si>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</si>
  <si>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</si>
  <si>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</si>
  <si>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</si>
  <si>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</si>
  <si>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</si>
  <si>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</si>
  <si>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</si>
  <si>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</si>
  <si>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</si>
  <si>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</si>
  <si>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TOTAL EJECUCIÓN RESERVAS PRESUPUESTALES 2023 CON CORTE AL 29 DE FEBRERO DE 2024</t>
  </si>
  <si>
    <t>MINISTERIO DE COMERCIO, INDUSTRIA Y TURISMO</t>
  </si>
  <si>
    <t>EJECUCIÓN RESERVAS PRESUPUESTALES 2023 CON CORTE AL 29 DE FEBRERO DE 2024</t>
  </si>
  <si>
    <t xml:space="preserve">                FECHA DE GENERACIÓN: MARZO 01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</si>
  <si>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</si>
  <si>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</si>
  <si>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</si>
  <si>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DIRECCIÓN DE COMERCIO EXTERIOR</t>
  </si>
  <si>
    <t>COMPROMISO ($)</t>
  </si>
  <si>
    <t>OBLIGACION ($)</t>
  </si>
  <si>
    <t>PAGOS($)</t>
  </si>
  <si>
    <t>COMPROMISO SIN PAGAR ($)</t>
  </si>
  <si>
    <t>PAGO/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</si>
</sst>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8"/>
      <color theme="0"/>
      <name val="Calibri"/>
      <family val="2"/>
    </font>
    <font>
      <b/>
      <sz val="8"/>
      <name val="Calibri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8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center" wrapText="1" readingOrder="1"/>
    </xf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7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7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962025</xdr:colOff>
      <xdr:row>0</xdr:row>
      <xdr:rowOff>19050</xdr:rowOff>
    </xdr:from>
    <xdr:to>
      <xdr:col>12</xdr:col>
      <xdr:colOff>523875</xdr:colOff>
      <xdr:row>2</xdr:row>
      <xdr:rowOff>171450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9050"/>
          <a:ext cx="1866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showGridLines="0" tabSelected="1" workbookViewId="0">
      <selection activeCell="H18" sqref="H18"/>
    </sheetView>
  </sheetViews>
  <sheetFormatPr baseColWidth="10" defaultRowHeight="15"/>
  <cols>
    <col min="1" max="4" width="5.42578125" customWidth="1"/>
    <col min="5" max="5" width="7.140625" customWidth="1"/>
    <col min="6" max="6" width="4.140625" customWidth="1"/>
    <col min="7" max="7" width="5.42578125" customWidth="1"/>
    <col min="8" max="8" width="27.5703125" customWidth="1"/>
    <col min="9" max="11" width="18.85546875" customWidth="1"/>
    <col min="12" max="12" width="15.7109375" customWidth="1"/>
    <col min="13" max="13" width="9" customWidth="1"/>
  </cols>
  <sheetData>
    <row r="2" spans="1:21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1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1">
      <c r="A4" s="21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21" ht="15.75" thickBot="1">
      <c r="J5" s="22" t="s">
        <v>21</v>
      </c>
      <c r="K5" s="22"/>
      <c r="L5" s="22"/>
      <c r="M5" s="22"/>
    </row>
    <row r="6" spans="1:21" ht="48" customHeight="1" thickTop="1" thickBo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26</v>
      </c>
      <c r="J6" s="19" t="s">
        <v>27</v>
      </c>
      <c r="K6" s="19" t="s">
        <v>28</v>
      </c>
      <c r="L6" s="20" t="s">
        <v>29</v>
      </c>
      <c r="M6" s="20" t="s">
        <v>30</v>
      </c>
    </row>
    <row r="7" spans="1:21" ht="28.5" customHeight="1" thickTop="1" thickBot="1">
      <c r="A7" s="3"/>
      <c r="B7" s="3"/>
      <c r="C7" s="3"/>
      <c r="D7" s="3"/>
      <c r="E7" s="3"/>
      <c r="F7" s="3"/>
      <c r="G7" s="3"/>
      <c r="H7" s="1" t="s">
        <v>17</v>
      </c>
      <c r="I7" s="4">
        <f>+I8</f>
        <v>54480240.840000004</v>
      </c>
      <c r="J7" s="4">
        <f t="shared" ref="J7:K7" si="0">+J8</f>
        <v>54480240.439999998</v>
      </c>
      <c r="K7" s="4">
        <f t="shared" si="0"/>
        <v>54480240.439999998</v>
      </c>
      <c r="L7" s="15">
        <f>+I7-K7</f>
        <v>0.40000000596046448</v>
      </c>
      <c r="M7" s="16">
        <f>+K7/I7</f>
        <v>0.99999999265788841</v>
      </c>
    </row>
    <row r="8" spans="1:21" ht="54.75" customHeight="1" thickTop="1" thickBot="1">
      <c r="A8" s="5" t="s">
        <v>10</v>
      </c>
      <c r="B8" s="5" t="s">
        <v>11</v>
      </c>
      <c r="C8" s="5" t="s">
        <v>12</v>
      </c>
      <c r="D8" s="5" t="s">
        <v>13</v>
      </c>
      <c r="E8" s="5" t="s">
        <v>9</v>
      </c>
      <c r="F8" s="5" t="s">
        <v>14</v>
      </c>
      <c r="G8" s="5" t="s">
        <v>15</v>
      </c>
      <c r="H8" s="6" t="s">
        <v>16</v>
      </c>
      <c r="I8" s="7">
        <v>54480240.840000004</v>
      </c>
      <c r="J8" s="7">
        <v>54480240.439999998</v>
      </c>
      <c r="K8" s="7">
        <v>54480240.439999998</v>
      </c>
      <c r="L8" s="17">
        <f>+I8-K8</f>
        <v>0.40000000596046448</v>
      </c>
      <c r="M8" s="18">
        <f>+K8/I8</f>
        <v>0.99999999265788841</v>
      </c>
    </row>
    <row r="9" spans="1:21" ht="35.25" thickTop="1" thickBot="1">
      <c r="A9" s="3" t="s">
        <v>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1" t="s">
        <v>18</v>
      </c>
      <c r="I9" s="4">
        <f>+I8</f>
        <v>54480240.840000004</v>
      </c>
      <c r="J9" s="4">
        <f t="shared" ref="J9:K9" si="1">+J8</f>
        <v>54480240.439999998</v>
      </c>
      <c r="K9" s="4">
        <f t="shared" si="1"/>
        <v>54480240.439999998</v>
      </c>
      <c r="L9" s="15">
        <f>+I9-K9</f>
        <v>0.40000000596046448</v>
      </c>
      <c r="M9" s="16">
        <f>+K9/I9</f>
        <v>0.99999999265788841</v>
      </c>
    </row>
    <row r="10" spans="1:21" ht="15.75" thickTop="1">
      <c r="A10" s="9" t="s">
        <v>22</v>
      </c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2"/>
      <c r="Q10" s="12"/>
      <c r="R10" s="13"/>
      <c r="S10" s="14"/>
      <c r="T10" s="8"/>
      <c r="U10" s="8"/>
    </row>
    <row r="11" spans="1:21">
      <c r="A11" s="9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1"/>
      <c r="N11" s="11"/>
      <c r="O11" s="11"/>
      <c r="P11" s="12"/>
      <c r="Q11" s="12"/>
      <c r="R11" s="13"/>
      <c r="S11" s="14"/>
      <c r="T11" s="8"/>
      <c r="U11" s="8"/>
    </row>
    <row r="12" spans="1:21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1"/>
      <c r="N12" s="11"/>
      <c r="O12" s="11"/>
      <c r="P12" s="12"/>
      <c r="Q12" s="12"/>
      <c r="R12" s="13"/>
      <c r="S12" s="14"/>
      <c r="T12" s="8"/>
      <c r="U12" s="8"/>
    </row>
    <row r="13" spans="1:21">
      <c r="M13" s="2"/>
    </row>
    <row r="14" spans="1:21">
      <c r="M14" s="2"/>
    </row>
    <row r="15" spans="1:21">
      <c r="M15" s="2"/>
    </row>
    <row r="16" spans="1:21">
      <c r="M16" s="2"/>
    </row>
    <row r="17" spans="13:13">
      <c r="M17" s="2"/>
    </row>
    <row r="18" spans="13:13">
      <c r="M18" s="2"/>
    </row>
    <row r="27" spans="13:13" ht="33.950000000000003" customHeight="1"/>
  </sheetData>
  <mergeCells count="4">
    <mergeCell ref="A3:M3"/>
    <mergeCell ref="A2:M2"/>
    <mergeCell ref="A4:M4"/>
    <mergeCell ref="J5:M5"/>
  </mergeCells>
  <printOptions horizontalCentered="1"/>
  <pageMargins left="0.98425196850393704" right="0.59055118110236227" top="0.98425196850393704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DCE</vt:lpstr>
      <vt:lpstr>'RESERVAS DCE'!Títulos_a_imprimir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2024-03-14T14:53:18Z</cp:lastPrinted>
  <dcterms:created xsi:type="dcterms:W3CDTF">2024-03-01T13:05:18Z</dcterms:created>
  <dcterms:modified xsi:type="dcterms:W3CDTF">2024-03-14T14:53:23Z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