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SEPTIEMBRE 30 DE 2023 PRESPTO\PDF\"/>
    </mc:Choice>
  </mc:AlternateContent>
  <bookViews>
    <workbookView xWindow="0" yWindow="0" windowWidth="28800" windowHeight="12435"/>
  </bookViews>
  <sheets>
    <sheet name="RESERVAS PRESUPUESTALES " sheetId="1" r:id="rId1"/>
  </sheets>
  <calcPr calcId="152511"/>
</workbook>
</file>

<file path=xl/calcChain.xml><?xml version="1.0" encoding="utf-8"?>
<calcChain xmlns="http://schemas.openxmlformats.org/spreadsheetml/2006/main">
  <c r="M11" i="1" l="1"/>
  <c r="M9" i="1"/>
  <c r="L11" i="1"/>
  <c r="L9" i="1"/>
  <c r="K8" i="1"/>
  <c r="J8" i="1"/>
  <c r="I8" i="1"/>
  <c r="K10" i="1"/>
  <c r="J10" i="1"/>
  <c r="I10" i="1"/>
  <c r="I12" i="1" l="1"/>
  <c r="M10" i="1"/>
  <c r="K12" i="1"/>
  <c r="J12" i="1"/>
  <c r="L8" i="1"/>
  <c r="M8" i="1"/>
  <c r="L10" i="1"/>
  <c r="L12" i="1" l="1"/>
  <c r="M12" i="1"/>
</calcChain>
</file>

<file path=xl/sharedStrings.xml><?xml version="1.0" encoding="utf-8"?>
<sst xmlns="http://schemas.openxmlformats.org/spreadsheetml/2006/main" count="39" uniqueCount="34">
  <si>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</si>
  <si>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</si>
  <si>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</si>
  <si>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</si>
  <si>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</si>
  <si>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</si>
  <si>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</si>
  <si>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</si>
  <si>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</si>
  <si>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</si>
  <si>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</si>
  <si>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</si>
  <si>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</si>
  <si>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</si>
  <si>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</si>
  <si>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</si>
  <si>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</si>
  <si>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</si>
  <si>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</si>
  <si>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FUNCIONAMIENTO</t>
  </si>
  <si>
    <t xml:space="preserve">GASTOS DE INVERSION </t>
  </si>
  <si>
    <t>TOTAL RESERVAS PRESUPUESTALES 2022 CON CORTE AL 30 DE SEPTIEMBRE DE 2023</t>
  </si>
  <si>
    <t>MINISTERIO DE COMERCIO, INDUSTRIA Y TURISMO</t>
  </si>
  <si>
    <t>COMPROMISO ($)</t>
  </si>
  <si>
    <t>OBLIGACIÓN ($)</t>
  </si>
  <si>
    <t>PAGOS ($)</t>
  </si>
  <si>
    <t>COMPROMISOS SIN PAGAR ($)</t>
  </si>
  <si>
    <t>PAGO/COMP (%)</t>
  </si>
  <si>
    <t xml:space="preserve">FECHA DE GENERACIÓN : OCTUBRE 02 DE 2023 </t>
  </si>
  <si>
    <t xml:space="preserve">UNIDAD EJECUTORA 3501-02 DIRECCIÓN DE COMERCIO EXTERIOR 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</si>
  <si>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</si>
  <si>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</si>
  <si>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</si>
  <si>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EJECUCIÓN RESERVAS PRESUPUESTALES 2022 CON CORTE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</si>
</sst>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3" fillId="0" borderId="0" xfId="0" applyFont="1" applyFill="1" applyBorder="1"/>
    <xf numFmtId="10" fontId="3" fillId="0" borderId="0" xfId="0" applyNumberFormat="1" applyFont="1" applyFill="1" applyBorder="1"/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7" fontId="7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3" fillId="0" borderId="0" xfId="0" applyFont="1" applyFill="1" applyBorder="1" applyAlignment="1"/>
    <xf numFmtId="0" fontId="12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190500</xdr:colOff>
      <xdr:row>2</xdr:row>
      <xdr:rowOff>9525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247775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885825</xdr:colOff>
      <xdr:row>0</xdr:row>
      <xdr:rowOff>57150</xdr:rowOff>
    </xdr:from>
    <xdr:to>
      <xdr:col>13</xdr:col>
      <xdr:colOff>200024</xdr:colOff>
      <xdr:row>2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57150"/>
          <a:ext cx="14096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1"/>
  <sheetViews>
    <sheetView showGridLines="0" tabSelected="1" workbookViewId="0">
      <selection activeCell="A4" sqref="A4:M4"/>
    </sheetView>
  </sheetViews>
  <sheetFormatPr baseColWidth="10" defaultRowHeight="15"/>
  <cols>
    <col min="1" max="4" width="5.42578125" customWidth="1"/>
    <col min="5" max="5" width="6.7109375" customWidth="1"/>
    <col min="6" max="6" width="5" customWidth="1"/>
    <col min="7" max="7" width="4.5703125" customWidth="1"/>
    <col min="8" max="8" width="27.5703125" customWidth="1"/>
    <col min="9" max="11" width="18.85546875" customWidth="1"/>
    <col min="12" max="12" width="19.140625" customWidth="1"/>
    <col min="13" max="13" width="12.28515625" customWidth="1"/>
  </cols>
  <sheetData>
    <row r="3" spans="1:18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8">
      <c r="A4" s="19" t="s">
        <v>33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8">
      <c r="A5" s="19" t="s">
        <v>29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Q5" s="16"/>
      <c r="R5" s="16"/>
    </row>
    <row r="6" spans="1:18" ht="39.950000000000003" customHeight="1" thickBot="1">
      <c r="A6" s="17"/>
      <c r="B6" s="17"/>
      <c r="C6" s="17"/>
      <c r="D6" s="17"/>
      <c r="E6" s="17"/>
      <c r="F6" s="17"/>
      <c r="G6" s="17"/>
      <c r="H6" s="17"/>
      <c r="I6" s="20" t="s">
        <v>28</v>
      </c>
      <c r="J6" s="21"/>
      <c r="K6" s="21"/>
      <c r="L6" s="21"/>
      <c r="M6" s="21"/>
      <c r="Q6" s="16"/>
      <c r="R6" s="16"/>
    </row>
    <row r="7" spans="1:18" ht="39.950000000000003" customHeight="1" thickTop="1" thickBo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23</v>
      </c>
      <c r="J7" s="4" t="s">
        <v>24</v>
      </c>
      <c r="K7" s="4" t="s">
        <v>25</v>
      </c>
      <c r="L7" s="5" t="s">
        <v>26</v>
      </c>
      <c r="M7" s="5" t="s">
        <v>27</v>
      </c>
      <c r="N7" s="16"/>
      <c r="O7" s="16"/>
      <c r="P7" s="16"/>
      <c r="Q7" s="16"/>
      <c r="R7" s="16"/>
    </row>
    <row r="8" spans="1:18" ht="39.950000000000003" customHeight="1" thickTop="1" thickBot="1">
      <c r="A8" s="6" t="s">
        <v>8</v>
      </c>
      <c r="B8" s="6"/>
      <c r="C8" s="6"/>
      <c r="D8" s="6"/>
      <c r="E8" s="6"/>
      <c r="F8" s="6"/>
      <c r="G8" s="6"/>
      <c r="H8" s="7" t="s">
        <v>19</v>
      </c>
      <c r="I8" s="8">
        <f>+I9</f>
        <v>16583211.43</v>
      </c>
      <c r="J8" s="8">
        <f t="shared" ref="J8:K8" si="0">+J9</f>
        <v>16583211.43</v>
      </c>
      <c r="K8" s="8">
        <f t="shared" si="0"/>
        <v>16583211.43</v>
      </c>
      <c r="L8" s="9">
        <f>+I8-K8</f>
        <v>0</v>
      </c>
      <c r="M8" s="10">
        <f>+K8/I8</f>
        <v>1</v>
      </c>
      <c r="N8" s="16"/>
      <c r="O8" s="16"/>
      <c r="P8" s="16"/>
      <c r="Q8" s="16"/>
      <c r="R8" s="16"/>
    </row>
    <row r="9" spans="1:18" ht="39.950000000000003" customHeight="1" thickTop="1" thickBot="1">
      <c r="A9" s="11" t="s">
        <v>8</v>
      </c>
      <c r="B9" s="11" t="s">
        <v>9</v>
      </c>
      <c r="C9" s="11"/>
      <c r="D9" s="11"/>
      <c r="E9" s="11" t="s">
        <v>10</v>
      </c>
      <c r="F9" s="11" t="s">
        <v>16</v>
      </c>
      <c r="G9" s="11" t="s">
        <v>17</v>
      </c>
      <c r="H9" s="12" t="s">
        <v>11</v>
      </c>
      <c r="I9" s="13">
        <v>16583211.43</v>
      </c>
      <c r="J9" s="13">
        <v>16583211.43</v>
      </c>
      <c r="K9" s="13">
        <v>16583211.43</v>
      </c>
      <c r="L9" s="14">
        <f>+I9-K9</f>
        <v>0</v>
      </c>
      <c r="M9" s="15">
        <f>+K9/I9</f>
        <v>1</v>
      </c>
      <c r="N9" s="16"/>
      <c r="O9" s="16"/>
      <c r="P9" s="16"/>
      <c r="Q9" s="16"/>
      <c r="R9" s="16"/>
    </row>
    <row r="10" spans="1:18" ht="39.950000000000003" customHeight="1" thickTop="1" thickBot="1">
      <c r="A10" s="6" t="s">
        <v>12</v>
      </c>
      <c r="B10" s="6"/>
      <c r="C10" s="6"/>
      <c r="D10" s="6"/>
      <c r="E10" s="6"/>
      <c r="F10" s="6"/>
      <c r="G10" s="6"/>
      <c r="H10" s="7" t="s">
        <v>20</v>
      </c>
      <c r="I10" s="8">
        <f>+I11</f>
        <v>670747317.33000004</v>
      </c>
      <c r="J10" s="8">
        <f t="shared" ref="J10:K10" si="1">+J11</f>
        <v>670747317.33000004</v>
      </c>
      <c r="K10" s="8">
        <f t="shared" si="1"/>
        <v>670747317.33000004</v>
      </c>
      <c r="L10" s="9">
        <f>+I10-K10</f>
        <v>0</v>
      </c>
      <c r="M10" s="10">
        <f>+K10/I10</f>
        <v>1</v>
      </c>
      <c r="N10" s="16"/>
      <c r="O10" s="16"/>
      <c r="P10" s="16"/>
      <c r="Q10" s="16"/>
      <c r="R10" s="16"/>
    </row>
    <row r="11" spans="1:18" ht="66" customHeight="1" thickTop="1" thickBot="1">
      <c r="A11" s="11" t="s">
        <v>12</v>
      </c>
      <c r="B11" s="11" t="s">
        <v>13</v>
      </c>
      <c r="C11" s="11" t="s">
        <v>14</v>
      </c>
      <c r="D11" s="11" t="s">
        <v>15</v>
      </c>
      <c r="E11" s="11" t="s">
        <v>10</v>
      </c>
      <c r="F11" s="11" t="s">
        <v>16</v>
      </c>
      <c r="G11" s="11" t="s">
        <v>17</v>
      </c>
      <c r="H11" s="12" t="s">
        <v>18</v>
      </c>
      <c r="I11" s="13">
        <v>670747317.33000004</v>
      </c>
      <c r="J11" s="13">
        <v>670747317.33000004</v>
      </c>
      <c r="K11" s="13">
        <v>670747317.33000004</v>
      </c>
      <c r="L11" s="14">
        <f>+I11-K11</f>
        <v>0</v>
      </c>
      <c r="M11" s="15">
        <f>+K11/I11</f>
        <v>1</v>
      </c>
      <c r="N11" s="16"/>
      <c r="O11" s="16"/>
      <c r="P11" s="16"/>
      <c r="Q11" s="16"/>
      <c r="R11" s="16"/>
    </row>
    <row r="12" spans="1:18" ht="44.25" customHeight="1" thickTop="1" thickBot="1">
      <c r="A12" s="6"/>
      <c r="B12" s="6"/>
      <c r="C12" s="6"/>
      <c r="D12" s="6"/>
      <c r="E12" s="6"/>
      <c r="F12" s="6"/>
      <c r="G12" s="6"/>
      <c r="H12" s="7" t="s">
        <v>21</v>
      </c>
      <c r="I12" s="8">
        <f>+I8+I10</f>
        <v>687330528.75999999</v>
      </c>
      <c r="J12" s="8">
        <f t="shared" ref="J12:K12" si="2">+J8+J10</f>
        <v>687330528.75999999</v>
      </c>
      <c r="K12" s="8">
        <f t="shared" si="2"/>
        <v>687330528.75999999</v>
      </c>
      <c r="L12" s="9">
        <f>+I12-K12</f>
        <v>0</v>
      </c>
      <c r="M12" s="10">
        <f>+K12/I12</f>
        <v>1</v>
      </c>
      <c r="N12" s="16"/>
      <c r="O12" s="16"/>
      <c r="P12" s="16"/>
      <c r="Q12" s="16"/>
      <c r="R12" s="16"/>
    </row>
    <row r="13" spans="1:18" ht="31.5" customHeight="1" thickTop="1">
      <c r="A13" s="1" t="s">
        <v>30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8"/>
      <c r="N13" s="18"/>
      <c r="O13" s="18"/>
      <c r="P13" s="18"/>
      <c r="Q13" s="18"/>
      <c r="R13" s="18"/>
    </row>
    <row r="14" spans="1:18">
      <c r="A14" s="1" t="s">
        <v>31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8"/>
      <c r="N14" s="18"/>
      <c r="O14" s="18"/>
      <c r="P14" s="18"/>
      <c r="Q14" s="18"/>
      <c r="R14" s="18"/>
    </row>
    <row r="15" spans="1:18">
      <c r="A15" s="1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8"/>
      <c r="N15" s="18"/>
      <c r="O15" s="18"/>
      <c r="P15" s="18"/>
      <c r="Q15" s="18"/>
      <c r="R15" s="18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"/>
      <c r="O16" s="16"/>
      <c r="P16" s="16"/>
      <c r="Q16" s="16"/>
      <c r="R16" s="16"/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1"/>
      <c r="O17" s="16"/>
      <c r="P17" s="16"/>
      <c r="Q17" s="16"/>
      <c r="R17" s="16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1"/>
      <c r="O18" s="16"/>
      <c r="P18" s="16"/>
      <c r="Q18" s="16"/>
      <c r="R18" s="16"/>
    </row>
    <row r="19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1"/>
      <c r="O19" s="16"/>
      <c r="P19" s="16"/>
      <c r="Q19" s="16"/>
      <c r="R19" s="16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/>
      <c r="N20" s="1"/>
      <c r="O20" s="16"/>
      <c r="P20" s="16"/>
      <c r="Q20" s="16"/>
      <c r="R20" s="16"/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1"/>
      <c r="O21" s="16"/>
      <c r="P21" s="16"/>
      <c r="Q21" s="16"/>
      <c r="R21" s="16"/>
    </row>
    <row r="22" spans="1: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  <c r="O22" s="16"/>
      <c r="P22" s="16"/>
      <c r="Q22" s="16"/>
      <c r="R22" s="16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  <c r="O23" s="16"/>
      <c r="P23" s="16"/>
      <c r="Q23" s="16"/>
      <c r="R23" s="16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  <c r="O24" s="16"/>
      <c r="P24" s="16"/>
      <c r="Q24" s="16"/>
      <c r="R24" s="16"/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  <c r="O25" s="16"/>
      <c r="P25" s="16"/>
      <c r="Q25" s="16"/>
      <c r="R25" s="16"/>
    </row>
    <row r="26" spans="1: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1"/>
      <c r="O26" s="16"/>
      <c r="P26" s="16"/>
      <c r="Q26" s="16"/>
      <c r="R26" s="16"/>
    </row>
    <row r="27" spans="1:1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1"/>
      <c r="O27" s="16"/>
      <c r="P27" s="16"/>
      <c r="Q27" s="16"/>
      <c r="R27" s="16"/>
    </row>
    <row r="28" spans="1:18" ht="33.950000000000003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1"/>
      <c r="O28" s="16"/>
      <c r="P28" s="16"/>
      <c r="Q28" s="16"/>
      <c r="R28" s="16"/>
    </row>
    <row r="29" spans="1:18">
      <c r="M29" s="3"/>
      <c r="O29" s="16"/>
      <c r="P29" s="16"/>
      <c r="Q29" s="16"/>
      <c r="R29" s="16"/>
    </row>
    <row r="30" spans="1:18">
      <c r="M30" s="3"/>
      <c r="O30" s="16"/>
      <c r="P30" s="16"/>
      <c r="Q30" s="16"/>
      <c r="R30" s="16"/>
    </row>
    <row r="31" spans="1:18">
      <c r="M31" s="3"/>
      <c r="O31" s="16"/>
      <c r="P31" s="16"/>
      <c r="Q31" s="16"/>
      <c r="R31" s="16"/>
    </row>
    <row r="32" spans="1:18">
      <c r="M32" s="3"/>
      <c r="O32" s="16"/>
      <c r="P32" s="16"/>
      <c r="Q32" s="16"/>
      <c r="R32" s="16"/>
    </row>
    <row r="33" spans="13:18">
      <c r="M33" s="3"/>
      <c r="O33" s="16"/>
      <c r="P33" s="16"/>
      <c r="Q33" s="16"/>
      <c r="R33" s="16"/>
    </row>
    <row r="34" spans="13:18">
      <c r="M34" s="3"/>
      <c r="O34" s="16"/>
      <c r="P34" s="16"/>
      <c r="Q34" s="16"/>
      <c r="R34" s="16"/>
    </row>
    <row r="35" spans="13:18">
      <c r="M35" s="3"/>
      <c r="O35" s="16"/>
      <c r="P35" s="16"/>
      <c r="Q35" s="16"/>
      <c r="R35" s="16"/>
    </row>
    <row r="36" spans="13:18" ht="36.75" customHeight="1">
      <c r="M36" s="3"/>
      <c r="O36" s="16"/>
      <c r="P36" s="16"/>
    </row>
    <row r="37" spans="13:18" ht="35.1" customHeight="1">
      <c r="M37" s="3"/>
      <c r="O37" s="16"/>
      <c r="P37" s="16"/>
    </row>
    <row r="38" spans="13:18" ht="35.1" customHeight="1">
      <c r="M38" s="3"/>
    </row>
    <row r="39" spans="13:18" ht="57" customHeight="1"/>
    <row r="40" spans="13:18" ht="72.75" customHeight="1"/>
    <row r="41" spans="13:18" ht="56.25" customHeight="1"/>
  </sheetData>
  <mergeCells count="4">
    <mergeCell ref="A3:M3"/>
    <mergeCell ref="A4:M4"/>
    <mergeCell ref="A5:M5"/>
    <mergeCell ref="I6:M6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PRESUPUESTALES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2023-10-09T18:48:02Z</cp:lastPrinted>
  <dcterms:created xsi:type="dcterms:W3CDTF">2023-10-02T12:45:17Z</dcterms:created>
  <dcterms:modified xsi:type="dcterms:W3CDTF">2023-10-09T18:48:08Z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