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" sheetId="1" r:id="rId1"/>
  </sheets>
  <calcPr calcId="152511"/>
</workbook>
</file>

<file path=xl/calcChain.xml><?xml version="1.0" encoding="utf-8"?>
<calcChain xmlns="http://schemas.openxmlformats.org/spreadsheetml/2006/main">
  <c r="L13" i="1" l="1"/>
  <c r="L11" i="1"/>
  <c r="K10" i="1"/>
  <c r="K9" i="1" s="1"/>
  <c r="J10" i="1"/>
  <c r="J9" i="1" s="1"/>
  <c r="K12" i="1"/>
  <c r="J12" i="1"/>
  <c r="I12" i="1"/>
  <c r="I10" i="1"/>
  <c r="I9" i="1" s="1"/>
  <c r="I14" i="1" s="1"/>
  <c r="L12" i="1" l="1"/>
  <c r="K14" i="1"/>
  <c r="L14" i="1"/>
  <c r="J14" i="1"/>
  <c r="L9" i="1"/>
  <c r="L10" i="1"/>
</calcChain>
</file>

<file path=xl/sharedStrings.xml><?xml version="1.0" encoding="utf-8"?>
<sst xmlns="http://schemas.openxmlformats.org/spreadsheetml/2006/main" count="42" uniqueCount="35">
  <si>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</si>
  <si>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</si>
  <si>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</si>
  <si>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</si>
  <si>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</si>
  <si>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</si>
  <si>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</si>
  <si>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</si>
  <si>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</si>
  <si>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</si>
  <si>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</si>
  <si>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</si>
  <si>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</si>
  <si>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</si>
  <si>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</si>
  <si>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</si>
  <si>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</si>
  <si>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</si>
  <si>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</si>
  <si>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</si>
  <si>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ADQUISCION DE BIENES Y SERVICIOS </t>
  </si>
  <si>
    <t>GASTOS DE FUNCIONAMIENTO</t>
  </si>
  <si>
    <t>GASTOS DE INVERSION</t>
  </si>
  <si>
    <t>MINISTERIO DE COMERCIO INDUSTRIA Y TURISMO</t>
  </si>
  <si>
    <t>FECHA DE GENERACIÓN: MARZO 01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</si>
  <si>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</si>
  <si>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</si>
  <si>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</si>
  <si>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DE COMERCIO EXTERIOR </t>
  </si>
  <si>
    <t>EJECUCION RESERVAS PRESUPUESTALES 2022 CON CORTE AL 28 DE FEBRERO DE 2023</t>
  </si>
  <si>
    <t xml:space="preserve">RESERVAS PRESUPUESTALES 2022 CON CORTE AL 28 DE FEBRERO  DE 2023 </t>
  </si>
  <si>
    <t>COMPROMISO ($)</t>
  </si>
  <si>
    <t>OBLIGACION ($)</t>
  </si>
  <si>
    <t>PAGOS ($)</t>
  </si>
  <si>
    <t>COMPROMISOS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</si>
</sst>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  <family val="2"/>
    </font>
    <font>
      <sz val="11"/>
      <color theme="1" tint="4.9989318521683403E-2"/>
      <name val="Calibri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7" fontId="5" fillId="0" borderId="1" xfId="0" applyNumberFormat="1" applyFont="1" applyFill="1" applyBorder="1" applyAlignment="1">
      <alignment horizontal="righ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vertical="center" wrapText="1" readingOrder="1"/>
    </xf>
    <xf numFmtId="7" fontId="11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right" vertical="center" wrapText="1" readingOrder="1"/>
    </xf>
    <xf numFmtId="0" fontId="8" fillId="0" borderId="2" xfId="0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1" fillId="0" borderId="2" xfId="0" applyFont="1" applyFill="1" applyBorder="1" applyAlignment="1">
      <alignment horizontal="left"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3</xdr:row>
      <xdr:rowOff>123825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5"/>
  <sheetViews>
    <sheetView showGridLines="0" tabSelected="1" workbookViewId="0">
      <selection activeCell="A8" sqref="A8:L8"/>
    </sheetView>
  </sheetViews>
  <sheetFormatPr baseColWidth="10" defaultRowHeight="15"/>
  <cols>
    <col min="1" max="1" width="5.42578125" customWidth="1"/>
    <col min="2" max="2" width="7.28515625" customWidth="1"/>
    <col min="3" max="3" width="7.140625" customWidth="1"/>
    <col min="4" max="4" width="5.42578125" customWidth="1"/>
    <col min="5" max="5" width="6.28515625" customWidth="1"/>
    <col min="6" max="6" width="5.42578125" customWidth="1"/>
    <col min="7" max="7" width="6.5703125" customWidth="1"/>
    <col min="8" max="8" width="33.7109375" customWidth="1"/>
    <col min="9" max="10" width="18.85546875" customWidth="1"/>
    <col min="11" max="11" width="16.5703125" customWidth="1"/>
    <col min="12" max="12" width="17" customWidth="1"/>
    <col min="13" max="13" width="6.42578125" customWidth="1"/>
  </cols>
  <sheetData>
    <row r="3" spans="1:17" ht="4.5" customHeight="1"/>
    <row r="4" spans="1:17" ht="15.75">
      <c r="A4" s="19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7" ht="16.5" customHeight="1">
      <c r="A5" s="19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7" ht="19.5" customHeight="1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7" ht="14.25" customHeight="1" thickBot="1">
      <c r="A7" s="23"/>
      <c r="B7" s="24"/>
      <c r="C7" s="24"/>
      <c r="D7" s="24"/>
      <c r="E7" s="24"/>
      <c r="F7" s="24"/>
      <c r="G7" s="24"/>
      <c r="H7" s="2" t="s">
        <v>0</v>
      </c>
      <c r="I7" s="2" t="s">
        <v>0</v>
      </c>
      <c r="J7" s="21" t="s">
        <v>24</v>
      </c>
      <c r="K7" s="22"/>
      <c r="L7" s="22"/>
    </row>
    <row r="8" spans="1:17" ht="39.950000000000003" customHeight="1" thickTop="1" thickBot="1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25" t="s">
        <v>7</v>
      </c>
      <c r="H8" s="25" t="s">
        <v>8</v>
      </c>
      <c r="I8" s="25" t="s">
        <v>31</v>
      </c>
      <c r="J8" s="25" t="s">
        <v>32</v>
      </c>
      <c r="K8" s="25" t="s">
        <v>33</v>
      </c>
      <c r="L8" s="26" t="s">
        <v>34</v>
      </c>
    </row>
    <row r="9" spans="1:17" ht="39.950000000000003" customHeight="1" thickTop="1" thickBot="1">
      <c r="A9" s="16" t="s">
        <v>9</v>
      </c>
      <c r="B9" s="16"/>
      <c r="C9" s="16"/>
      <c r="D9" s="16"/>
      <c r="E9" s="16"/>
      <c r="F9" s="16"/>
      <c r="G9" s="16"/>
      <c r="H9" s="17" t="s">
        <v>21</v>
      </c>
      <c r="I9" s="18">
        <f>+I10</f>
        <v>16583211.43</v>
      </c>
      <c r="J9" s="18">
        <f t="shared" ref="J9:K9" si="0">+J10</f>
        <v>16583211.43</v>
      </c>
      <c r="K9" s="18">
        <f t="shared" si="0"/>
        <v>16583211.43</v>
      </c>
      <c r="L9" s="18">
        <f>+I9-K9</f>
        <v>0</v>
      </c>
    </row>
    <row r="10" spans="1:17" ht="39.950000000000003" customHeight="1" thickTop="1" thickBot="1">
      <c r="A10" s="6" t="s">
        <v>9</v>
      </c>
      <c r="B10" s="6"/>
      <c r="C10" s="6"/>
      <c r="D10" s="6"/>
      <c r="E10" s="6"/>
      <c r="F10" s="6"/>
      <c r="G10" s="6"/>
      <c r="H10" s="7" t="s">
        <v>20</v>
      </c>
      <c r="I10" s="9">
        <f>+I11</f>
        <v>16583211.43</v>
      </c>
      <c r="J10" s="9">
        <f t="shared" ref="J10:K10" si="1">+J11</f>
        <v>16583211.43</v>
      </c>
      <c r="K10" s="9">
        <f t="shared" si="1"/>
        <v>16583211.43</v>
      </c>
      <c r="L10" s="12">
        <f t="shared" ref="L10:L14" si="2">+I10-K10</f>
        <v>0</v>
      </c>
    </row>
    <row r="11" spans="1:17" ht="39.950000000000003" customHeight="1" thickTop="1" thickBot="1">
      <c r="A11" s="4" t="s">
        <v>9</v>
      </c>
      <c r="B11" s="4" t="s">
        <v>10</v>
      </c>
      <c r="C11" s="4"/>
      <c r="D11" s="4"/>
      <c r="E11" s="4" t="s">
        <v>11</v>
      </c>
      <c r="F11" s="4" t="s">
        <v>17</v>
      </c>
      <c r="G11" s="4" t="s">
        <v>18</v>
      </c>
      <c r="H11" s="5" t="s">
        <v>12</v>
      </c>
      <c r="I11" s="8">
        <v>16583211.43</v>
      </c>
      <c r="J11" s="8">
        <v>16583211.43</v>
      </c>
      <c r="K11" s="8">
        <v>16583211.43</v>
      </c>
      <c r="L11" s="11">
        <f t="shared" si="2"/>
        <v>0</v>
      </c>
    </row>
    <row r="12" spans="1:17" ht="39.950000000000003" customHeight="1" thickTop="1" thickBot="1">
      <c r="A12" s="6" t="s">
        <v>13</v>
      </c>
      <c r="B12" s="6"/>
      <c r="C12" s="6"/>
      <c r="D12" s="6"/>
      <c r="E12" s="6"/>
      <c r="F12" s="6"/>
      <c r="G12" s="6"/>
      <c r="H12" s="7" t="s">
        <v>22</v>
      </c>
      <c r="I12" s="9">
        <f>+I13</f>
        <v>670747317.33000004</v>
      </c>
      <c r="J12" s="9">
        <f t="shared" ref="J12:K12" si="3">+J13</f>
        <v>269147317.32999998</v>
      </c>
      <c r="K12" s="9">
        <f t="shared" si="3"/>
        <v>269147317.32999998</v>
      </c>
      <c r="L12" s="12">
        <f t="shared" si="2"/>
        <v>401600000.00000006</v>
      </c>
      <c r="M12" s="3"/>
      <c r="N12" s="3"/>
      <c r="O12" s="3"/>
      <c r="P12" s="3"/>
      <c r="Q12" s="3"/>
    </row>
    <row r="13" spans="1:17" ht="39.950000000000003" customHeight="1" thickTop="1" thickBot="1">
      <c r="A13" s="4" t="s">
        <v>13</v>
      </c>
      <c r="B13" s="4" t="s">
        <v>14</v>
      </c>
      <c r="C13" s="4" t="s">
        <v>15</v>
      </c>
      <c r="D13" s="4" t="s">
        <v>16</v>
      </c>
      <c r="E13" s="4" t="s">
        <v>11</v>
      </c>
      <c r="F13" s="4" t="s">
        <v>17</v>
      </c>
      <c r="G13" s="4" t="s">
        <v>18</v>
      </c>
      <c r="H13" s="5" t="s">
        <v>19</v>
      </c>
      <c r="I13" s="8">
        <v>670747317.33000004</v>
      </c>
      <c r="J13" s="8">
        <v>269147317.32999998</v>
      </c>
      <c r="K13" s="8">
        <v>269147317.32999998</v>
      </c>
      <c r="L13" s="11">
        <f t="shared" si="2"/>
        <v>401600000.00000006</v>
      </c>
      <c r="M13" s="3"/>
      <c r="N13" s="3"/>
      <c r="O13" s="3"/>
      <c r="P13" s="3"/>
      <c r="Q13" s="3"/>
    </row>
    <row r="14" spans="1:17" ht="39.950000000000003" customHeight="1" thickTop="1" thickBot="1">
      <c r="A14" s="13"/>
      <c r="B14" s="13"/>
      <c r="C14" s="13"/>
      <c r="D14" s="13"/>
      <c r="E14" s="13"/>
      <c r="F14" s="13"/>
      <c r="G14" s="13"/>
      <c r="H14" s="14" t="s">
        <v>30</v>
      </c>
      <c r="I14" s="15">
        <f>+I9+I12</f>
        <v>687330528.75999999</v>
      </c>
      <c r="J14" s="15">
        <f t="shared" ref="J14:K14" si="4">+J9+J12</f>
        <v>285730528.75999999</v>
      </c>
      <c r="K14" s="15">
        <f t="shared" si="4"/>
        <v>285730528.75999999</v>
      </c>
      <c r="L14" s="12">
        <f t="shared" si="2"/>
        <v>401600000</v>
      </c>
      <c r="M14" s="3"/>
      <c r="N14" s="3"/>
      <c r="O14" s="3"/>
      <c r="P14" s="3"/>
      <c r="Q14" s="3"/>
    </row>
    <row r="15" spans="1:17" ht="19.5" customHeight="1" thickTop="1">
      <c r="A15" s="10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3"/>
      <c r="N15" s="3"/>
      <c r="O15" s="3"/>
      <c r="P15" s="3"/>
      <c r="Q15" s="3"/>
    </row>
    <row r="16" spans="1:17" ht="12" customHeight="1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N16" s="3"/>
      <c r="O16" s="3"/>
      <c r="P16" s="3"/>
      <c r="Q16" s="3"/>
    </row>
    <row r="17" spans="1:12" ht="12" customHeight="1">
      <c r="A17" s="10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39.950000000000003" customHeight="1">
      <c r="L18" s="1"/>
    </row>
    <row r="19" spans="1:12" ht="39.950000000000003" customHeight="1">
      <c r="L19" s="1"/>
    </row>
    <row r="20" spans="1:12" ht="39.950000000000003" customHeight="1">
      <c r="L20" s="1"/>
    </row>
    <row r="21" spans="1:12" ht="39.950000000000003" customHeight="1">
      <c r="L21" s="1"/>
    </row>
    <row r="22" spans="1:12" ht="39.950000000000003" customHeight="1">
      <c r="L22" s="1"/>
    </row>
    <row r="23" spans="1:12" ht="39.950000000000003" customHeight="1">
      <c r="L23" s="1"/>
    </row>
    <row r="24" spans="1:12" ht="39.950000000000003" customHeight="1">
      <c r="L24" s="1"/>
    </row>
    <row r="25" spans="1:12" ht="39.950000000000003" customHeight="1">
      <c r="L25" s="1"/>
    </row>
    <row r="26" spans="1:12" ht="39.950000000000003" customHeight="1">
      <c r="L26" s="1"/>
    </row>
    <row r="27" spans="1:12" ht="39.950000000000003" customHeight="1">
      <c r="L27" s="1"/>
    </row>
    <row r="28" spans="1:12" ht="39.950000000000003" customHeight="1">
      <c r="L28" s="1"/>
    </row>
    <row r="29" spans="1:12" ht="39.950000000000003" customHeight="1">
      <c r="L29" s="1"/>
    </row>
    <row r="30" spans="1:12" ht="39.950000000000003" customHeight="1">
      <c r="L30" s="1"/>
    </row>
    <row r="31" spans="1:12" ht="39.950000000000003" customHeight="1">
      <c r="L31" s="1"/>
    </row>
    <row r="32" spans="1:12" ht="39.950000000000003" customHeight="1">
      <c r="L32" s="1"/>
    </row>
    <row r="33" spans="12:12" ht="14.25" customHeight="1">
      <c r="L33" s="1"/>
    </row>
    <row r="34" spans="12:12" ht="17.25" customHeight="1">
      <c r="L34" s="1"/>
    </row>
    <row r="35" spans="12:12" ht="14.25" customHeight="1">
      <c r="L35" s="1"/>
    </row>
    <row r="36" spans="12:12" ht="26.25" customHeight="1">
      <c r="L36" s="1"/>
    </row>
    <row r="37" spans="12:12" ht="39.950000000000003" customHeight="1">
      <c r="L37" s="1"/>
    </row>
    <row r="38" spans="12:12" ht="29.25" customHeight="1">
      <c r="L38" s="1"/>
    </row>
    <row r="39" spans="12:12" ht="39.950000000000003" customHeight="1">
      <c r="L39" s="1"/>
    </row>
    <row r="40" spans="12:12" ht="35.1" customHeight="1"/>
    <row r="41" spans="12:12" ht="35.1" customHeight="1"/>
    <row r="42" spans="12:12" ht="35.1" customHeight="1"/>
    <row r="43" spans="12:12" ht="35.1" customHeight="1"/>
    <row r="44" spans="12:12" ht="35.1" customHeight="1"/>
    <row r="45" spans="12:12" ht="19.5" customHeight="1"/>
  </sheetData>
  <mergeCells count="5">
    <mergeCell ref="A4:L4"/>
    <mergeCell ref="A5:L5"/>
    <mergeCell ref="J7:L7"/>
    <mergeCell ref="A7:G7"/>
    <mergeCell ref="A6:L6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2023-03-10T23:11:05Z</cp:lastPrinted>
  <dcterms:created xsi:type="dcterms:W3CDTF">2023-03-01T13:46:53Z</dcterms:created>
  <dcterms:modified xsi:type="dcterms:W3CDTF">2023-03-10T23:11:11Z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