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RESERVAS PRESUPUESTALES " sheetId="1" r:id="rId1"/>
  </sheets>
  <definedNames>
    <definedName name="_xlnm.Print_Titles" localSheetId="0">'RESERVAS PRESUPUESTALES '!$6:$6</definedName>
  </definedNames>
  <calcPr calcId="152511"/>
</workbook>
</file>

<file path=xl/calcChain.xml><?xml version="1.0" encoding="utf-8"?>
<calcChain xmlns="http://schemas.openxmlformats.org/spreadsheetml/2006/main">
  <c r="M14" i="1" l="1"/>
  <c r="M12" i="1"/>
  <c r="M10" i="1"/>
  <c r="M9" i="1"/>
  <c r="K13" i="1"/>
  <c r="J13" i="1"/>
  <c r="I13" i="1"/>
  <c r="K11" i="1"/>
  <c r="J11" i="1"/>
  <c r="I11" i="1"/>
  <c r="K8" i="1"/>
  <c r="J8" i="1"/>
  <c r="I8" i="1"/>
  <c r="M13" i="1" l="1"/>
  <c r="M11" i="1"/>
  <c r="I7" i="1"/>
  <c r="I15" i="1" s="1"/>
  <c r="M8" i="1"/>
  <c r="J7" i="1"/>
  <c r="J15" i="1" s="1"/>
  <c r="K7" i="1"/>
  <c r="L14" i="1"/>
  <c r="L13" i="1" s="1"/>
  <c r="L12" i="1"/>
  <c r="L11" i="1" s="1"/>
  <c r="L10" i="1"/>
  <c r="L9" i="1"/>
  <c r="L8" i="1" l="1"/>
  <c r="L7" i="1" s="1"/>
  <c r="L15" i="1" s="1"/>
  <c r="K15" i="1"/>
  <c r="M15" i="1" s="1"/>
  <c r="M7" i="1"/>
</calcChain>
</file>

<file path=xl/sharedStrings.xml><?xml version="1.0" encoding="utf-8"?>
<sst xmlns="http://schemas.openxmlformats.org/spreadsheetml/2006/main" count="81" uniqueCount="41">
  <si>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</si>
  <si>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</si>
  <si>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</si>
  <si>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</si>
  <si>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</si>
  <si>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</si>
  <si>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</si>
  <si>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</si>
  <si>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</si>
  <si>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</si>
  <si>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</si>
  <si>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</si>
  <si>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</si>
  <si>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03</t>
  </si>
  <si>
    <t>REMUNERACIONES NO CONSTITUTIVAS DE FACTOR SALARIAL</t>
  </si>
  <si>
    <t>02</t>
  </si>
  <si>
    <t>ADQUISICIONES DIFERENTES DE ACTIVOS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</si>
  <si>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</si>
  <si>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</si>
  <si>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</si>
  <si>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</si>
  <si>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</si>
  <si>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</si>
  <si>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</si>
  <si>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PERSONAL</t>
  </si>
  <si>
    <t>GASTOS DE FUNCIONAMIENTO</t>
  </si>
  <si>
    <t xml:space="preserve">ADQUISICION DE BIENES Y SERVICIOS </t>
  </si>
  <si>
    <t xml:space="preserve">GASTOS DE INVERSION </t>
  </si>
  <si>
    <t>MINISTERIO DE COMERCIO INDUSTRIA Y TURISMO</t>
  </si>
  <si>
    <t>EJECUCION PRESUPUESTAL DE RESERVAS PRESUPUESTALES 2021 CON CORTE AL 31 DE MARZO DE 2022</t>
  </si>
  <si>
    <t>TOTAL RESERVAS PRESUPUESTALES 2021 CON CORTE AL 31 DE MARZO DE 2022</t>
  </si>
  <si>
    <t>PAGO/ COMP (%)</t>
  </si>
  <si>
    <t>Nota 1: Fuente SIIF Nación</t>
  </si>
  <si>
    <t>Nota 2: Ley 2159 del 12 de Noviembre de 2021. Por la cual se decreta el presupuesto de rentas y recursos de capital y ley de apropiaciones para la vigencia fiscal del 1° de Enero al 31 de diciembre de 2022.</t>
  </si>
  <si>
    <t xml:space="preserve">Nota 3: Decreto Numero 1793 del 21 de diciembre de 2021. Por el cual se liquida el Presupuesto General de la Nación para la vigencia fiscal de 2022, se detallan las apropiaciones y se clasifican y definen los gastos. </t>
  </si>
  <si>
    <t>FECHA DE GENERACION: ABRIL 01 DE 2022</t>
  </si>
  <si>
    <t>COMPROMISO ($)</t>
  </si>
  <si>
    <t>OBLIGACION ($)</t>
  </si>
  <si>
    <t>PAGOS ($)</t>
  </si>
  <si>
    <t>RESERVAS SIN PAGAR($)</t>
  </si>
  <si>
    <t>UNIDAD EJECUTORA 3501-02 DIRECCION  DE COMERCIO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</si>
</sst>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rgb="FF000000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 wrapText="1"/>
    </xf>
    <xf numFmtId="10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/>
    </xf>
    <xf numFmtId="10" fontId="6" fillId="0" borderId="1" xfId="0" applyNumberFormat="1" applyFont="1" applyFill="1" applyBorder="1" applyAlignment="1">
      <alignment horizontal="right" vertical="center" wrapText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NumberFormat="1" applyFont="1" applyFill="1" applyBorder="1" applyAlignment="1">
      <alignment horizontal="left" vertical="center" wrapText="1" readingOrder="1"/>
    </xf>
    <xf numFmtId="164" fontId="9" fillId="3" borderId="1" xfId="0" applyNumberFormat="1" applyFont="1" applyFill="1" applyBorder="1" applyAlignment="1">
      <alignment horizontal="right" vertical="center" wrapText="1" readingOrder="1"/>
    </xf>
    <xf numFmtId="10" fontId="6" fillId="3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/>
    <xf numFmtId="7" fontId="6" fillId="3" borderId="1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263525</xdr:colOff>
      <xdr:row>2</xdr:row>
      <xdr:rowOff>57150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4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tabSelected="1" workbookViewId="0">
      <selection activeCell="K5" sqref="K5:M5"/>
    </sheetView>
  </sheetViews>
  <sheetFormatPr baseColWidth="10" defaultRowHeight="15" x14ac:dyDescent="0.25"/>
  <cols>
    <col min="1" max="4" width="5.42578125" customWidth="1"/>
    <col min="5" max="5" width="9.5703125" customWidth="1"/>
    <col min="6" max="6" width="5.85546875" customWidth="1"/>
    <col min="7" max="7" width="7.140625" customWidth="1"/>
    <col min="8" max="8" width="35.140625" customWidth="1"/>
    <col min="9" max="11" width="18.85546875" customWidth="1"/>
    <col min="12" max="12" width="15.85546875" customWidth="1"/>
    <col min="13" max="13" width="8.5703125" customWidth="1"/>
  </cols>
  <sheetData>
    <row r="1" spans="1:15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</row>
    <row r="2" spans="1:15" ht="15.75" x14ac:dyDescent="0.25">
      <c r="A2" s="25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5" ht="15.75" x14ac:dyDescent="0.25">
      <c r="A3" s="25" t="s">
        <v>29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5" ht="15.75" x14ac:dyDescent="0.25">
      <c r="A4" s="25" t="s">
        <v>40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27" t="s">
        <v>35</v>
      </c>
      <c r="L5" s="28"/>
      <c r="M5" s="28"/>
    </row>
    <row r="6" spans="1:15" ht="35.450000000000003" customHeight="1" thickTop="1" thickBot="1" x14ac:dyDescent="0.3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36</v>
      </c>
      <c r="J6" s="2" t="s">
        <v>37</v>
      </c>
      <c r="K6" s="2" t="s">
        <v>38</v>
      </c>
      <c r="L6" s="13" t="s">
        <v>39</v>
      </c>
      <c r="M6" s="13" t="s">
        <v>31</v>
      </c>
    </row>
    <row r="7" spans="1:15" ht="35.1" customHeight="1" thickTop="1" thickBot="1" x14ac:dyDescent="0.3">
      <c r="A7" s="14" t="s">
        <v>9</v>
      </c>
      <c r="B7" s="14"/>
      <c r="C7" s="14"/>
      <c r="D7" s="14"/>
      <c r="E7" s="14"/>
      <c r="F7" s="14"/>
      <c r="G7" s="14"/>
      <c r="H7" s="15" t="s">
        <v>25</v>
      </c>
      <c r="I7" s="16">
        <f>+I8+I11</f>
        <v>112009066.81999999</v>
      </c>
      <c r="J7" s="16">
        <f t="shared" ref="J7:L7" si="0">+J8+J11</f>
        <v>112009064.62</v>
      </c>
      <c r="K7" s="16">
        <f t="shared" si="0"/>
        <v>112009064.62</v>
      </c>
      <c r="L7" s="16">
        <f t="shared" si="0"/>
        <v>2.199999988079071</v>
      </c>
      <c r="M7" s="18">
        <f t="shared" ref="M7:M15" si="1">+K7/I7</f>
        <v>0.99999998035873294</v>
      </c>
      <c r="N7" s="7"/>
      <c r="O7" s="7"/>
    </row>
    <row r="8" spans="1:15" ht="35.1" customHeight="1" thickTop="1" thickBot="1" x14ac:dyDescent="0.3">
      <c r="A8" s="19" t="s">
        <v>9</v>
      </c>
      <c r="B8" s="19"/>
      <c r="C8" s="19"/>
      <c r="D8" s="19"/>
      <c r="E8" s="19"/>
      <c r="F8" s="19"/>
      <c r="G8" s="19"/>
      <c r="H8" s="20" t="s">
        <v>24</v>
      </c>
      <c r="I8" s="21">
        <f>SUM(I9:I10)</f>
        <v>26863192</v>
      </c>
      <c r="J8" s="21">
        <f t="shared" ref="J8:L8" si="2">SUM(J9:J10)</f>
        <v>26863192</v>
      </c>
      <c r="K8" s="21">
        <f t="shared" si="2"/>
        <v>26863192</v>
      </c>
      <c r="L8" s="21">
        <f t="shared" si="2"/>
        <v>0</v>
      </c>
      <c r="M8" s="22">
        <f t="shared" si="1"/>
        <v>1</v>
      </c>
      <c r="N8" s="7"/>
      <c r="O8" s="7"/>
    </row>
    <row r="9" spans="1:15" ht="35.1" customHeight="1" thickTop="1" thickBot="1" x14ac:dyDescent="0.3">
      <c r="A9" s="3" t="s">
        <v>9</v>
      </c>
      <c r="B9" s="3" t="s">
        <v>10</v>
      </c>
      <c r="C9" s="3" t="s">
        <v>10</v>
      </c>
      <c r="D9" s="3" t="s">
        <v>10</v>
      </c>
      <c r="E9" s="3" t="s">
        <v>11</v>
      </c>
      <c r="F9" s="3" t="s">
        <v>21</v>
      </c>
      <c r="G9" s="3" t="s">
        <v>22</v>
      </c>
      <c r="H9" s="4" t="s">
        <v>12</v>
      </c>
      <c r="I9" s="5">
        <v>16991972</v>
      </c>
      <c r="J9" s="5">
        <v>16991972</v>
      </c>
      <c r="K9" s="5">
        <v>16991972</v>
      </c>
      <c r="L9" s="6">
        <f t="shared" ref="L9:L14" si="3">+I9-K9</f>
        <v>0</v>
      </c>
      <c r="M9" s="17">
        <f t="shared" si="1"/>
        <v>1</v>
      </c>
      <c r="N9" s="7"/>
      <c r="O9" s="7"/>
    </row>
    <row r="10" spans="1:15" ht="35.1" customHeight="1" thickTop="1" thickBot="1" x14ac:dyDescent="0.3">
      <c r="A10" s="3" t="s">
        <v>9</v>
      </c>
      <c r="B10" s="3" t="s">
        <v>10</v>
      </c>
      <c r="C10" s="3" t="s">
        <v>10</v>
      </c>
      <c r="D10" s="3" t="s">
        <v>13</v>
      </c>
      <c r="E10" s="3" t="s">
        <v>11</v>
      </c>
      <c r="F10" s="3" t="s">
        <v>21</v>
      </c>
      <c r="G10" s="3" t="s">
        <v>22</v>
      </c>
      <c r="H10" s="4" t="s">
        <v>14</v>
      </c>
      <c r="I10" s="5">
        <v>9871220</v>
      </c>
      <c r="J10" s="5">
        <v>9871220</v>
      </c>
      <c r="K10" s="5">
        <v>9871220</v>
      </c>
      <c r="L10" s="6">
        <f t="shared" si="3"/>
        <v>0</v>
      </c>
      <c r="M10" s="17">
        <f t="shared" si="1"/>
        <v>1</v>
      </c>
      <c r="N10" s="7"/>
      <c r="O10" s="7"/>
    </row>
    <row r="11" spans="1:15" ht="35.1" customHeight="1" thickTop="1" thickBot="1" x14ac:dyDescent="0.3">
      <c r="A11" s="19" t="s">
        <v>9</v>
      </c>
      <c r="B11" s="19"/>
      <c r="C11" s="19"/>
      <c r="D11" s="19"/>
      <c r="E11" s="19"/>
      <c r="F11" s="19"/>
      <c r="G11" s="19"/>
      <c r="H11" s="20" t="s">
        <v>26</v>
      </c>
      <c r="I11" s="21">
        <f>+I12</f>
        <v>85145874.819999993</v>
      </c>
      <c r="J11" s="21">
        <f t="shared" ref="J11:L11" si="4">+J12</f>
        <v>85145872.620000005</v>
      </c>
      <c r="K11" s="21">
        <f t="shared" si="4"/>
        <v>85145872.620000005</v>
      </c>
      <c r="L11" s="21">
        <f t="shared" si="4"/>
        <v>2.199999988079071</v>
      </c>
      <c r="M11" s="22">
        <f t="shared" si="1"/>
        <v>0.99999997416198971</v>
      </c>
      <c r="N11" s="7"/>
      <c r="O11" s="7"/>
    </row>
    <row r="12" spans="1:15" ht="35.1" customHeight="1" thickTop="1" thickBot="1" x14ac:dyDescent="0.3">
      <c r="A12" s="3" t="s">
        <v>9</v>
      </c>
      <c r="B12" s="3" t="s">
        <v>15</v>
      </c>
      <c r="C12" s="3" t="s">
        <v>15</v>
      </c>
      <c r="D12" s="3"/>
      <c r="E12" s="3" t="s">
        <v>11</v>
      </c>
      <c r="F12" s="3" t="s">
        <v>21</v>
      </c>
      <c r="G12" s="3" t="s">
        <v>22</v>
      </c>
      <c r="H12" s="4" t="s">
        <v>16</v>
      </c>
      <c r="I12" s="5">
        <v>85145874.819999993</v>
      </c>
      <c r="J12" s="5">
        <v>85145872.620000005</v>
      </c>
      <c r="K12" s="5">
        <v>85145872.620000005</v>
      </c>
      <c r="L12" s="6">
        <f t="shared" si="3"/>
        <v>2.199999988079071</v>
      </c>
      <c r="M12" s="17">
        <f t="shared" si="1"/>
        <v>0.99999997416198971</v>
      </c>
      <c r="N12" s="7"/>
      <c r="O12" s="7"/>
    </row>
    <row r="13" spans="1:15" ht="35.1" customHeight="1" thickTop="1" thickBot="1" x14ac:dyDescent="0.3">
      <c r="A13" s="19" t="s">
        <v>17</v>
      </c>
      <c r="B13" s="19"/>
      <c r="C13" s="19"/>
      <c r="D13" s="19"/>
      <c r="E13" s="19"/>
      <c r="F13" s="19"/>
      <c r="G13" s="19"/>
      <c r="H13" s="20" t="s">
        <v>27</v>
      </c>
      <c r="I13" s="21">
        <f>+I14</f>
        <v>2332114952.6500001</v>
      </c>
      <c r="J13" s="21">
        <f t="shared" ref="J13:L13" si="5">+J14</f>
        <v>2028764049.98</v>
      </c>
      <c r="K13" s="21">
        <f t="shared" si="5"/>
        <v>2028764049.98</v>
      </c>
      <c r="L13" s="21">
        <f t="shared" si="5"/>
        <v>303350902.67000008</v>
      </c>
      <c r="M13" s="22">
        <f t="shared" si="1"/>
        <v>0.86992454967740762</v>
      </c>
      <c r="N13" s="7"/>
      <c r="O13" s="7"/>
    </row>
    <row r="14" spans="1:15" ht="65.25" customHeight="1" thickTop="1" thickBot="1" x14ac:dyDescent="0.3">
      <c r="A14" s="3" t="s">
        <v>17</v>
      </c>
      <c r="B14" s="3" t="s">
        <v>18</v>
      </c>
      <c r="C14" s="3" t="s">
        <v>19</v>
      </c>
      <c r="D14" s="3" t="s">
        <v>20</v>
      </c>
      <c r="E14" s="3" t="s">
        <v>11</v>
      </c>
      <c r="F14" s="3" t="s">
        <v>21</v>
      </c>
      <c r="G14" s="3" t="s">
        <v>22</v>
      </c>
      <c r="H14" s="4" t="s">
        <v>23</v>
      </c>
      <c r="I14" s="5">
        <v>2332114952.6500001</v>
      </c>
      <c r="J14" s="5">
        <v>2028764049.98</v>
      </c>
      <c r="K14" s="5">
        <v>2028764049.98</v>
      </c>
      <c r="L14" s="6">
        <f t="shared" si="3"/>
        <v>303350902.67000008</v>
      </c>
      <c r="M14" s="17">
        <f t="shared" si="1"/>
        <v>0.86992454967740762</v>
      </c>
      <c r="N14" s="7"/>
      <c r="O14" s="7"/>
    </row>
    <row r="15" spans="1:15" ht="35.1" customHeight="1" thickTop="1" thickBot="1" x14ac:dyDescent="0.3">
      <c r="A15" s="23"/>
      <c r="B15" s="23"/>
      <c r="C15" s="23"/>
      <c r="D15" s="23"/>
      <c r="E15" s="23"/>
      <c r="F15" s="23"/>
      <c r="G15" s="23"/>
      <c r="H15" s="20" t="s">
        <v>30</v>
      </c>
      <c r="I15" s="24">
        <f>+I7+I13</f>
        <v>2444124019.4700003</v>
      </c>
      <c r="J15" s="24">
        <f t="shared" ref="J15:L15" si="6">+J7+J13</f>
        <v>2140773114.5999999</v>
      </c>
      <c r="K15" s="24">
        <f t="shared" si="6"/>
        <v>2140773114.5999999</v>
      </c>
      <c r="L15" s="24">
        <f t="shared" si="6"/>
        <v>303350904.87000006</v>
      </c>
      <c r="M15" s="22">
        <f t="shared" si="1"/>
        <v>0.87588563327658764</v>
      </c>
      <c r="N15" s="7"/>
      <c r="O15" s="7"/>
    </row>
    <row r="16" spans="1:15" ht="15.75" thickTop="1" x14ac:dyDescent="0.25">
      <c r="A16" s="10" t="s">
        <v>32</v>
      </c>
      <c r="B16" s="10"/>
      <c r="C16" s="10"/>
      <c r="D16" s="10"/>
      <c r="E16" s="10"/>
      <c r="F16" s="10"/>
      <c r="G16" s="10"/>
      <c r="H16" s="10"/>
      <c r="I16" s="10"/>
      <c r="J16" s="10"/>
      <c r="K16" s="9"/>
      <c r="L16" s="12"/>
      <c r="M16" s="11"/>
      <c r="N16" s="7"/>
      <c r="O16" s="7"/>
    </row>
    <row r="17" spans="1:15" x14ac:dyDescent="0.25">
      <c r="A17" s="10" t="s">
        <v>33</v>
      </c>
      <c r="B17" s="10"/>
      <c r="C17" s="10"/>
      <c r="D17" s="10"/>
      <c r="E17" s="10"/>
      <c r="F17" s="10"/>
      <c r="G17" s="10"/>
      <c r="H17" s="10"/>
      <c r="I17" s="10"/>
      <c r="J17" s="10"/>
      <c r="K17" s="9"/>
      <c r="L17" s="12"/>
      <c r="M17" s="11"/>
      <c r="N17" s="7"/>
      <c r="O17" s="7"/>
    </row>
    <row r="18" spans="1:15" x14ac:dyDescent="0.25">
      <c r="A18" s="10" t="s">
        <v>34</v>
      </c>
      <c r="B18" s="10"/>
      <c r="C18" s="10"/>
      <c r="D18" s="10"/>
      <c r="E18" s="10"/>
      <c r="F18" s="10"/>
      <c r="G18" s="10"/>
      <c r="H18" s="10"/>
      <c r="I18" s="10"/>
      <c r="J18" s="10"/>
      <c r="K18" s="9"/>
      <c r="L18" s="12"/>
      <c r="M18" s="11"/>
      <c r="N18" s="7"/>
      <c r="O18" s="7"/>
    </row>
    <row r="19" spans="1:15" x14ac:dyDescent="0.25">
      <c r="A19" s="10"/>
      <c r="B19" s="10"/>
      <c r="C19" s="10"/>
      <c r="D19" s="10"/>
      <c r="E19" s="10"/>
      <c r="F19" s="10"/>
      <c r="G19" s="10"/>
      <c r="H19" s="10"/>
      <c r="I19" s="11"/>
      <c r="J19" s="11"/>
      <c r="K19" s="11"/>
      <c r="L19" s="12"/>
      <c r="M19" s="11"/>
      <c r="N19" s="7"/>
      <c r="O19" s="7"/>
    </row>
    <row r="20" spans="1:15" x14ac:dyDescent="0.25">
      <c r="A20" s="10"/>
      <c r="B20" s="10"/>
      <c r="C20" s="10"/>
      <c r="D20" s="10"/>
      <c r="E20" s="10"/>
      <c r="F20" s="10"/>
      <c r="G20" s="10"/>
      <c r="H20" s="10"/>
      <c r="I20" s="11"/>
      <c r="J20" s="11"/>
      <c r="K20" s="11"/>
      <c r="L20" s="12"/>
      <c r="M20" s="11"/>
      <c r="N20" s="7"/>
      <c r="O20" s="7"/>
    </row>
    <row r="21" spans="1:15" x14ac:dyDescent="0.25">
      <c r="A21" s="10"/>
      <c r="B21" s="10"/>
      <c r="C21" s="10"/>
      <c r="D21" s="10"/>
      <c r="E21" s="10"/>
      <c r="F21" s="10"/>
      <c r="G21" s="10"/>
      <c r="H21" s="10"/>
      <c r="I21" s="11"/>
      <c r="J21" s="11"/>
      <c r="K21" s="11"/>
      <c r="L21" s="12"/>
      <c r="M21" s="11"/>
      <c r="N21" s="7"/>
      <c r="O21" s="7"/>
    </row>
    <row r="22" spans="1:15" x14ac:dyDescent="0.25">
      <c r="A22" s="10"/>
      <c r="B22" s="10"/>
      <c r="C22" s="10"/>
      <c r="D22" s="10"/>
      <c r="E22" s="10"/>
      <c r="F22" s="10"/>
      <c r="G22" s="10"/>
      <c r="H22" s="10"/>
      <c r="I22" s="11"/>
      <c r="J22" s="11"/>
      <c r="K22" s="11"/>
      <c r="L22" s="12"/>
      <c r="M22" s="11"/>
      <c r="N22" s="7"/>
      <c r="O22" s="7"/>
    </row>
    <row r="23" spans="1:15" x14ac:dyDescent="0.25">
      <c r="A23" s="10"/>
      <c r="B23" s="10"/>
      <c r="C23" s="10"/>
      <c r="D23" s="10"/>
      <c r="E23" s="10"/>
      <c r="F23" s="10"/>
      <c r="G23" s="10"/>
      <c r="H23" s="10"/>
      <c r="I23" s="11"/>
      <c r="J23" s="11"/>
      <c r="K23" s="11"/>
      <c r="L23" s="12"/>
      <c r="M23" s="11"/>
      <c r="N23" s="7"/>
      <c r="O23" s="7"/>
    </row>
    <row r="24" spans="1:15" x14ac:dyDescent="0.25">
      <c r="A24" s="10"/>
      <c r="B24" s="10"/>
      <c r="C24" s="10"/>
      <c r="D24" s="10"/>
      <c r="E24" s="10"/>
      <c r="F24" s="10"/>
      <c r="G24" s="10"/>
      <c r="H24" s="10"/>
      <c r="I24" s="11"/>
      <c r="J24" s="11"/>
      <c r="K24" s="11"/>
      <c r="L24" s="12"/>
      <c r="M24" s="11"/>
      <c r="N24" s="7"/>
      <c r="O24" s="7"/>
    </row>
    <row r="25" spans="1:15" x14ac:dyDescent="0.25">
      <c r="I25" s="7"/>
      <c r="J25" s="7"/>
      <c r="K25" s="7"/>
      <c r="L25" s="8"/>
      <c r="M25" s="7"/>
      <c r="N25" s="7"/>
      <c r="O25" s="7"/>
    </row>
    <row r="26" spans="1:15" x14ac:dyDescent="0.25">
      <c r="I26" s="7"/>
      <c r="J26" s="7"/>
      <c r="K26" s="7"/>
      <c r="L26" s="7"/>
      <c r="M26" s="7"/>
      <c r="N26" s="7"/>
      <c r="O26" s="7"/>
    </row>
    <row r="27" spans="1:15" x14ac:dyDescent="0.25">
      <c r="I27" s="7"/>
      <c r="J27" s="7"/>
      <c r="K27" s="7"/>
      <c r="L27" s="7"/>
      <c r="M27" s="7"/>
      <c r="N27" s="7"/>
      <c r="O27" s="7"/>
    </row>
    <row r="28" spans="1:15" x14ac:dyDescent="0.25">
      <c r="I28" s="7"/>
      <c r="J28" s="7"/>
      <c r="K28" s="7"/>
      <c r="L28" s="7"/>
      <c r="M28" s="7"/>
      <c r="N28" s="7"/>
      <c r="O28" s="7"/>
    </row>
    <row r="29" spans="1:15" x14ac:dyDescent="0.25">
      <c r="I29" s="7"/>
      <c r="J29" s="7"/>
      <c r="K29" s="7"/>
      <c r="L29" s="7"/>
      <c r="M29" s="7"/>
      <c r="N29" s="7"/>
      <c r="O29" s="7"/>
    </row>
    <row r="30" spans="1:15" x14ac:dyDescent="0.25">
      <c r="I30" s="7"/>
      <c r="J30" s="7"/>
      <c r="K30" s="7"/>
      <c r="L30" s="7"/>
      <c r="M30" s="7"/>
      <c r="N30" s="7"/>
      <c r="O30" s="7"/>
    </row>
    <row r="31" spans="1:15" x14ac:dyDescent="0.25">
      <c r="I31" s="7"/>
      <c r="J31" s="7"/>
      <c r="K31" s="7"/>
      <c r="L31" s="7"/>
      <c r="M31" s="7"/>
      <c r="N31" s="7"/>
      <c r="O31" s="7"/>
    </row>
    <row r="32" spans="1:15" x14ac:dyDescent="0.25">
      <c r="I32" s="7"/>
      <c r="J32" s="7"/>
      <c r="K32" s="7"/>
      <c r="L32" s="7"/>
      <c r="M32" s="7"/>
      <c r="N32" s="7"/>
      <c r="O32" s="7"/>
    </row>
    <row r="33" spans="9:15" x14ac:dyDescent="0.25">
      <c r="I33" s="7"/>
      <c r="J33" s="7"/>
      <c r="K33" s="7"/>
      <c r="L33" s="7"/>
      <c r="M33" s="7"/>
      <c r="N33" s="7"/>
      <c r="O33" s="7"/>
    </row>
    <row r="34" spans="9:15" x14ac:dyDescent="0.25">
      <c r="I34" s="7"/>
      <c r="J34" s="7"/>
      <c r="K34" s="7"/>
      <c r="L34" s="7"/>
      <c r="M34" s="7"/>
      <c r="N34" s="7"/>
      <c r="O34" s="7"/>
    </row>
    <row r="35" spans="9:15" x14ac:dyDescent="0.25">
      <c r="I35" s="7"/>
      <c r="J35" s="7"/>
      <c r="K35" s="7"/>
      <c r="L35" s="7"/>
      <c r="M35" s="7"/>
      <c r="N35" s="7"/>
      <c r="O35" s="7"/>
    </row>
    <row r="36" spans="9:15" ht="27.95" customHeight="1" x14ac:dyDescent="0.25">
      <c r="I36" s="7"/>
      <c r="J36" s="7"/>
      <c r="K36" s="7"/>
      <c r="L36" s="7"/>
      <c r="M36" s="7"/>
      <c r="N36" s="7"/>
      <c r="O36" s="7"/>
    </row>
    <row r="37" spans="9:15" ht="33.950000000000003" customHeight="1" x14ac:dyDescent="0.25">
      <c r="I37" s="7"/>
      <c r="J37" s="7"/>
      <c r="K37" s="7"/>
      <c r="L37" s="7"/>
      <c r="M37" s="7"/>
      <c r="N37" s="7"/>
      <c r="O37" s="7"/>
    </row>
    <row r="38" spans="9:15" x14ac:dyDescent="0.25">
      <c r="I38" s="7"/>
      <c r="J38" s="7"/>
      <c r="K38" s="7"/>
      <c r="L38" s="7"/>
      <c r="M38" s="7"/>
      <c r="N38" s="7"/>
      <c r="O38" s="7"/>
    </row>
    <row r="39" spans="9:15" x14ac:dyDescent="0.25">
      <c r="I39" s="7"/>
      <c r="J39" s="7"/>
      <c r="K39" s="7"/>
      <c r="L39" s="7"/>
      <c r="M39" s="7"/>
      <c r="N39" s="7"/>
      <c r="O39" s="7"/>
    </row>
    <row r="40" spans="9:15" x14ac:dyDescent="0.25">
      <c r="I40" s="7"/>
      <c r="J40" s="7"/>
      <c r="K40" s="7"/>
      <c r="L40" s="7"/>
      <c r="M40" s="7"/>
      <c r="N40" s="7"/>
      <c r="O40" s="7"/>
    </row>
    <row r="41" spans="9:15" x14ac:dyDescent="0.25">
      <c r="I41" s="7"/>
      <c r="J41" s="7"/>
      <c r="K41" s="7"/>
      <c r="L41" s="7"/>
      <c r="M41" s="7"/>
      <c r="N41" s="7"/>
      <c r="O41" s="7"/>
    </row>
    <row r="47" spans="9:15" ht="35.1" customHeight="1" x14ac:dyDescent="0.25"/>
    <row r="48" spans="9:15" ht="35.1" customHeight="1" x14ac:dyDescent="0.25"/>
    <row r="49" ht="35.1" customHeight="1" x14ac:dyDescent="0.25"/>
    <row r="50" ht="35.1" customHeight="1" x14ac:dyDescent="0.25"/>
    <row r="51" ht="35.1" customHeight="1" x14ac:dyDescent="0.25"/>
    <row r="52" ht="35.1" customHeight="1" x14ac:dyDescent="0.25"/>
    <row r="53" ht="35.1" customHeight="1" x14ac:dyDescent="0.25"/>
    <row r="54" ht="35.1" customHeight="1" x14ac:dyDescent="0.25"/>
    <row r="55" ht="35.1" customHeight="1" x14ac:dyDescent="0.25"/>
  </sheetData>
  <mergeCells count="4">
    <mergeCell ref="A2:M2"/>
    <mergeCell ref="A3:M3"/>
    <mergeCell ref="A4:M4"/>
    <mergeCell ref="K5:M5"/>
  </mergeCells>
  <printOptions horizontalCentered="1"/>
  <pageMargins left="0.39370078740157483" right="0.39370078740157483" top="0.98425196850393704" bottom="0.78740157480314965" header="0.78740157480314965" footer="0.78740157480314965"/>
  <pageSetup scale="6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PRESUPUESTALES </vt:lpstr>
      <vt:lpstr>'RESERVAS PRESUPUESTALES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2022-04-05T21:41:28Z</cp:lastPrinted>
  <dcterms:created xsi:type="dcterms:W3CDTF">2022-04-01T13:19:23Z</dcterms:created>
  <dcterms:modified xsi:type="dcterms:W3CDTF">2022-04-06T19:22:27Z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