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SEPTIEMBRE 30 DE 2022 PAG.WEB\PRESPTO\PDF\"/>
    </mc:Choice>
  </mc:AlternateContent>
  <bookViews>
    <workbookView xWindow="240" yWindow="120" windowWidth="18060" windowHeight="7050"/>
  </bookViews>
  <sheets>
    <sheet name="RESERVAS DCE " sheetId="1" r:id="rId1"/>
  </sheets>
  <definedNames>
    <definedName name="_xlnm.Print_Titles" localSheetId="0">'RESERVAS DCE '!$7:$7</definedName>
  </definedNames>
  <calcPr calcId="152511"/>
</workbook>
</file>

<file path=xl/calcChain.xml><?xml version="1.0" encoding="utf-8"?>
<calcChain xmlns="http://schemas.openxmlformats.org/spreadsheetml/2006/main">
  <c r="M15" i="1" l="1"/>
  <c r="M13" i="1"/>
  <c r="M11" i="1"/>
  <c r="M10" i="1"/>
  <c r="L15" i="1"/>
  <c r="L13" i="1"/>
  <c r="L11" i="1"/>
  <c r="L10" i="1"/>
  <c r="K12" i="1"/>
  <c r="J12" i="1"/>
  <c r="I12" i="1"/>
  <c r="K9" i="1"/>
  <c r="J9" i="1"/>
  <c r="I9" i="1"/>
  <c r="K14" i="1"/>
  <c r="J14" i="1"/>
  <c r="I14" i="1"/>
  <c r="I8" i="1" l="1"/>
  <c r="I16" i="1" s="1"/>
  <c r="L14" i="1"/>
  <c r="L12" i="1"/>
  <c r="J8" i="1"/>
  <c r="J16" i="1" s="1"/>
  <c r="M9" i="1"/>
  <c r="L9" i="1"/>
  <c r="M14" i="1"/>
  <c r="K8" i="1"/>
  <c r="M12" i="1"/>
  <c r="M8" i="1" l="1"/>
  <c r="K16" i="1"/>
  <c r="M16" i="1" s="1"/>
  <c r="L16" i="1"/>
  <c r="L8" i="1"/>
</calcChain>
</file>

<file path=xl/sharedStrings.xml><?xml version="1.0" encoding="utf-8"?>
<sst xmlns="http://schemas.openxmlformats.org/spreadsheetml/2006/main" count="90" uniqueCount="41">
  <si>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</si>
  <si>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</si>
  <si>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</si>
  <si>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</si>
  <si>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</si>
  <si>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</si>
  <si>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</si>
  <si>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</si>
  <si>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</si>
  <si>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</si>
  <si>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</si>
  <si>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</si>
  <si>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</si>
  <si>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03</t>
  </si>
  <si>
    <t>REMUNERACIONES NO CONSTITUTIVAS DE FACTOR SALARIAL</t>
  </si>
  <si>
    <t>02</t>
  </si>
  <si>
    <t>ADQUISICIONES DIFERENTES DE ACTIVOS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</si>
  <si>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</si>
  <si>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</si>
  <si>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</si>
  <si>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</si>
  <si>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</si>
  <si>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</si>
  <si>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</si>
  <si>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GASTOS DE PERSONAL</t>
  </si>
  <si>
    <t xml:space="preserve">ADQUISICION DE BIENES Y SERVICIOS </t>
  </si>
  <si>
    <t xml:space="preserve">GASTOS DE INVERSION </t>
  </si>
  <si>
    <t>GASTOS DE FUNCIONAMIENTO</t>
  </si>
  <si>
    <t>TOTAL EJECUCION RESERVAS PRESUPUESTALES 2021 CON CORTE AL 30 DE SEPTIEMBRE DE 2022</t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</si>
  <si>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Fuente SIIF Nación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</si>
  <si>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</si>
  <si>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</si>
  <si>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t>MINISTERIO DE COMERCIO INDUSTRIA Y TURISMO</t>
  </si>
  <si>
    <t>FECHA DE GENERACION: OCTUBRE 03 DE 2022</t>
  </si>
  <si>
    <t>COMPROMISO ($)</t>
  </si>
  <si>
    <t>OBLIGACION ($)</t>
  </si>
  <si>
    <t>PAGOS ($)</t>
  </si>
  <si>
    <t>COMPROMISOS SIN PAGAR ($)</t>
  </si>
  <si>
    <t>PAGO/    COMP (%)</t>
  </si>
  <si>
    <t>EJECUCION PRESUPUESTAL DE RESERVAS PRESUPUESTALES 2021 CON CORTE AL 30 DE SEPTIEMBRE DE 2022</t>
  </si>
  <si>
    <t xml:space="preserve">UNIDAD EJECUTORA 3501-02 DIRECCION GENERAL DE COMERCIO EXTERIOR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</si>
</sst>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name val="Arial"/>
      <family val="2"/>
    </font>
    <font>
      <b/>
      <sz val="8"/>
      <name val="Arial"/>
      <family val="2"/>
    </font>
    <font>
      <sz val="11"/>
      <name val="Calibri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9"/>
      <color theme="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27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10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/>
    <xf numFmtId="0" fontId="8" fillId="0" borderId="0" xfId="0" applyFont="1" applyFill="1" applyBorder="1"/>
    <xf numFmtId="0" fontId="9" fillId="2" borderId="1" xfId="0" applyNumberFormat="1" applyFont="1" applyFill="1" applyBorder="1" applyAlignment="1">
      <alignment horizontal="center" vertical="center" wrapText="1" readingOrder="1"/>
    </xf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0" fillId="3" borderId="1" xfId="0" applyNumberFormat="1" applyFont="1" applyFill="1" applyBorder="1" applyAlignment="1">
      <alignment horizontal="left" vertical="center" wrapText="1" readingOrder="1"/>
    </xf>
    <xf numFmtId="164" fontId="10" fillId="3" borderId="1" xfId="0" applyNumberFormat="1" applyFont="1" applyFill="1" applyBorder="1" applyAlignment="1">
      <alignment horizontal="right" vertical="center" wrapText="1" readingOrder="1"/>
    </xf>
    <xf numFmtId="7" fontId="4" fillId="3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 readingOrder="1"/>
    </xf>
    <xf numFmtId="0" fontId="11" fillId="0" borderId="1" xfId="0" applyNumberFormat="1" applyFont="1" applyFill="1" applyBorder="1" applyAlignment="1">
      <alignment horizontal="left" vertical="center" wrapText="1" readingOrder="1"/>
    </xf>
    <xf numFmtId="164" fontId="11" fillId="0" borderId="1" xfId="0" applyNumberFormat="1" applyFont="1" applyFill="1" applyBorder="1" applyAlignment="1">
      <alignment horizontal="right" vertical="center" wrapText="1" readingOrder="1"/>
    </xf>
    <xf numFmtId="7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295275</xdr:colOff>
      <xdr:row>2</xdr:row>
      <xdr:rowOff>95250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1125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showGridLines="0" tabSelected="1" workbookViewId="0">
      <selection activeCell="J9" sqref="J9"/>
    </sheetView>
  </sheetViews>
  <sheetFormatPr baseColWidth="10" defaultRowHeight="15"/>
  <cols>
    <col min="1" max="4" width="5.42578125" customWidth="1"/>
    <col min="5" max="5" width="7.5703125" customWidth="1"/>
    <col min="6" max="6" width="4" customWidth="1"/>
    <col min="7" max="7" width="5.42578125" customWidth="1"/>
    <col min="8" max="8" width="33.5703125" customWidth="1"/>
    <col min="9" max="11" width="18.85546875" customWidth="1"/>
    <col min="12" max="12" width="16.5703125" customWidth="1"/>
    <col min="13" max="13" width="9.28515625" customWidth="1"/>
  </cols>
  <sheetData>
    <row r="1" spans="1:14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4" ht="15.75">
      <c r="A3" s="24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4" ht="15.75">
      <c r="A4" s="24" t="s">
        <v>39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4">
      <c r="A5" s="24" t="s">
        <v>40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4" ht="16.5" thickBot="1">
      <c r="A6" s="9" t="s">
        <v>0</v>
      </c>
      <c r="B6" s="9" t="s">
        <v>0</v>
      </c>
      <c r="C6" s="9" t="s">
        <v>0</v>
      </c>
      <c r="D6" s="9" t="s">
        <v>0</v>
      </c>
      <c r="E6" s="9" t="s">
        <v>0</v>
      </c>
      <c r="F6" s="9" t="s">
        <v>0</v>
      </c>
      <c r="G6" s="9" t="s">
        <v>0</v>
      </c>
      <c r="H6" s="9" t="s">
        <v>0</v>
      </c>
      <c r="I6" s="9" t="s">
        <v>0</v>
      </c>
      <c r="J6" s="9" t="s">
        <v>0</v>
      </c>
      <c r="K6" s="11" t="s">
        <v>33</v>
      </c>
      <c r="L6" s="11"/>
      <c r="M6" s="10"/>
    </row>
    <row r="7" spans="1:14" ht="39.75" customHeight="1" thickTop="1" thickBot="1">
      <c r="A7" s="12" t="s">
        <v>1</v>
      </c>
      <c r="B7" s="12" t="s">
        <v>2</v>
      </c>
      <c r="C7" s="12" t="s">
        <v>3</v>
      </c>
      <c r="D7" s="12" t="s">
        <v>4</v>
      </c>
      <c r="E7" s="12" t="s">
        <v>5</v>
      </c>
      <c r="F7" s="12" t="s">
        <v>6</v>
      </c>
      <c r="G7" s="12" t="s">
        <v>7</v>
      </c>
      <c r="H7" s="12" t="s">
        <v>8</v>
      </c>
      <c r="I7" s="12" t="s">
        <v>34</v>
      </c>
      <c r="J7" s="12" t="s">
        <v>35</v>
      </c>
      <c r="K7" s="12" t="s">
        <v>36</v>
      </c>
      <c r="L7" s="23" t="s">
        <v>37</v>
      </c>
      <c r="M7" s="23" t="s">
        <v>38</v>
      </c>
      <c r="N7" s="3"/>
    </row>
    <row r="8" spans="1:14" ht="35.1" customHeight="1" thickTop="1" thickBot="1">
      <c r="A8" s="13" t="s">
        <v>9</v>
      </c>
      <c r="B8" s="13"/>
      <c r="C8" s="13"/>
      <c r="D8" s="13"/>
      <c r="E8" s="13"/>
      <c r="F8" s="13"/>
      <c r="G8" s="13"/>
      <c r="H8" s="14" t="s">
        <v>27</v>
      </c>
      <c r="I8" s="15">
        <f>+I9+I12</f>
        <v>112009064.62</v>
      </c>
      <c r="J8" s="15">
        <f t="shared" ref="J8:K8" si="0">+J9+J12</f>
        <v>112009064.62</v>
      </c>
      <c r="K8" s="15">
        <f t="shared" si="0"/>
        <v>112009064.62</v>
      </c>
      <c r="L8" s="16">
        <f t="shared" ref="L8:L16" si="1">+I8-K8</f>
        <v>0</v>
      </c>
      <c r="M8" s="17">
        <f t="shared" ref="M8:M16" si="2">+K8/I8</f>
        <v>1</v>
      </c>
      <c r="N8" s="3"/>
    </row>
    <row r="9" spans="1:14" ht="35.1" customHeight="1" thickTop="1" thickBot="1">
      <c r="A9" s="13" t="s">
        <v>9</v>
      </c>
      <c r="B9" s="13" t="s">
        <v>10</v>
      </c>
      <c r="C9" s="13"/>
      <c r="D9" s="13"/>
      <c r="E9" s="13"/>
      <c r="F9" s="13"/>
      <c r="G9" s="13"/>
      <c r="H9" s="14" t="s">
        <v>24</v>
      </c>
      <c r="I9" s="15">
        <f>+I10+I11</f>
        <v>26863192</v>
      </c>
      <c r="J9" s="15">
        <f t="shared" ref="J9:K9" si="3">+J10+J11</f>
        <v>26863192</v>
      </c>
      <c r="K9" s="15">
        <f t="shared" si="3"/>
        <v>26863192</v>
      </c>
      <c r="L9" s="16">
        <f t="shared" si="1"/>
        <v>0</v>
      </c>
      <c r="M9" s="17">
        <f t="shared" si="2"/>
        <v>1</v>
      </c>
      <c r="N9" s="3"/>
    </row>
    <row r="10" spans="1:14" ht="35.1" customHeight="1" thickTop="1" thickBot="1">
      <c r="A10" s="18" t="s">
        <v>9</v>
      </c>
      <c r="B10" s="18" t="s">
        <v>10</v>
      </c>
      <c r="C10" s="18" t="s">
        <v>10</v>
      </c>
      <c r="D10" s="18" t="s">
        <v>10</v>
      </c>
      <c r="E10" s="18" t="s">
        <v>11</v>
      </c>
      <c r="F10" s="18" t="s">
        <v>21</v>
      </c>
      <c r="G10" s="18" t="s">
        <v>22</v>
      </c>
      <c r="H10" s="19" t="s">
        <v>12</v>
      </c>
      <c r="I10" s="20">
        <v>16991972</v>
      </c>
      <c r="J10" s="20">
        <v>16991972</v>
      </c>
      <c r="K10" s="20">
        <v>16991972</v>
      </c>
      <c r="L10" s="21">
        <f t="shared" si="1"/>
        <v>0</v>
      </c>
      <c r="M10" s="22">
        <f t="shared" si="2"/>
        <v>1</v>
      </c>
      <c r="N10" s="3"/>
    </row>
    <row r="11" spans="1:14" ht="35.1" customHeight="1" thickTop="1" thickBot="1">
      <c r="A11" s="18" t="s">
        <v>9</v>
      </c>
      <c r="B11" s="18" t="s">
        <v>10</v>
      </c>
      <c r="C11" s="18" t="s">
        <v>10</v>
      </c>
      <c r="D11" s="18" t="s">
        <v>13</v>
      </c>
      <c r="E11" s="18" t="s">
        <v>11</v>
      </c>
      <c r="F11" s="18" t="s">
        <v>21</v>
      </c>
      <c r="G11" s="18" t="s">
        <v>22</v>
      </c>
      <c r="H11" s="19" t="s">
        <v>14</v>
      </c>
      <c r="I11" s="20">
        <v>9871220</v>
      </c>
      <c r="J11" s="20">
        <v>9871220</v>
      </c>
      <c r="K11" s="20">
        <v>9871220</v>
      </c>
      <c r="L11" s="21">
        <f t="shared" si="1"/>
        <v>0</v>
      </c>
      <c r="M11" s="22">
        <f t="shared" si="2"/>
        <v>1</v>
      </c>
      <c r="N11" s="3"/>
    </row>
    <row r="12" spans="1:14" ht="35.1" customHeight="1" thickTop="1" thickBot="1">
      <c r="A12" s="13" t="s">
        <v>9</v>
      </c>
      <c r="B12" s="13" t="s">
        <v>15</v>
      </c>
      <c r="C12" s="13"/>
      <c r="D12" s="13"/>
      <c r="E12" s="13"/>
      <c r="F12" s="13"/>
      <c r="G12" s="13"/>
      <c r="H12" s="14" t="s">
        <v>25</v>
      </c>
      <c r="I12" s="15">
        <f>+I13</f>
        <v>85145872.620000005</v>
      </c>
      <c r="J12" s="15">
        <f t="shared" ref="J12:K12" si="4">+J13</f>
        <v>85145872.620000005</v>
      </c>
      <c r="K12" s="15">
        <f t="shared" si="4"/>
        <v>85145872.620000005</v>
      </c>
      <c r="L12" s="16">
        <f t="shared" si="1"/>
        <v>0</v>
      </c>
      <c r="M12" s="17">
        <f t="shared" si="2"/>
        <v>1</v>
      </c>
      <c r="N12" s="3"/>
    </row>
    <row r="13" spans="1:14" ht="35.1" customHeight="1" thickTop="1" thickBot="1">
      <c r="A13" s="18" t="s">
        <v>9</v>
      </c>
      <c r="B13" s="18" t="s">
        <v>15</v>
      </c>
      <c r="C13" s="18" t="s">
        <v>15</v>
      </c>
      <c r="D13" s="18"/>
      <c r="E13" s="18" t="s">
        <v>11</v>
      </c>
      <c r="F13" s="18" t="s">
        <v>21</v>
      </c>
      <c r="G13" s="18" t="s">
        <v>22</v>
      </c>
      <c r="H13" s="19" t="s">
        <v>16</v>
      </c>
      <c r="I13" s="20">
        <v>85145872.620000005</v>
      </c>
      <c r="J13" s="20">
        <v>85145872.620000005</v>
      </c>
      <c r="K13" s="20">
        <v>85145872.620000005</v>
      </c>
      <c r="L13" s="21">
        <f t="shared" si="1"/>
        <v>0</v>
      </c>
      <c r="M13" s="22">
        <f t="shared" si="2"/>
        <v>1</v>
      </c>
      <c r="N13" s="3"/>
    </row>
    <row r="14" spans="1:14" ht="35.1" customHeight="1" thickTop="1" thickBot="1">
      <c r="A14" s="13" t="s">
        <v>17</v>
      </c>
      <c r="B14" s="13"/>
      <c r="C14" s="13"/>
      <c r="D14" s="13"/>
      <c r="E14" s="13"/>
      <c r="F14" s="13"/>
      <c r="G14" s="13"/>
      <c r="H14" s="14" t="s">
        <v>26</v>
      </c>
      <c r="I14" s="15">
        <f>+I15</f>
        <v>2332114949.98</v>
      </c>
      <c r="J14" s="15">
        <f t="shared" ref="J14:K14" si="5">+J15</f>
        <v>2332114949.98</v>
      </c>
      <c r="K14" s="15">
        <f t="shared" si="5"/>
        <v>2332114949.98</v>
      </c>
      <c r="L14" s="16">
        <f t="shared" si="1"/>
        <v>0</v>
      </c>
      <c r="M14" s="17">
        <f t="shared" si="2"/>
        <v>1</v>
      </c>
      <c r="N14" s="3"/>
    </row>
    <row r="15" spans="1:14" ht="48.75" customHeight="1" thickTop="1" thickBot="1">
      <c r="A15" s="18" t="s">
        <v>17</v>
      </c>
      <c r="B15" s="18" t="s">
        <v>18</v>
      </c>
      <c r="C15" s="18" t="s">
        <v>19</v>
      </c>
      <c r="D15" s="18" t="s">
        <v>20</v>
      </c>
      <c r="E15" s="18" t="s">
        <v>11</v>
      </c>
      <c r="F15" s="18" t="s">
        <v>21</v>
      </c>
      <c r="G15" s="18" t="s">
        <v>22</v>
      </c>
      <c r="H15" s="19" t="s">
        <v>23</v>
      </c>
      <c r="I15" s="20">
        <v>2332114949.98</v>
      </c>
      <c r="J15" s="20">
        <v>2332114949.98</v>
      </c>
      <c r="K15" s="20">
        <v>2332114949.98</v>
      </c>
      <c r="L15" s="21">
        <f t="shared" si="1"/>
        <v>0</v>
      </c>
      <c r="M15" s="22">
        <f t="shared" si="2"/>
        <v>1</v>
      </c>
      <c r="N15" s="3"/>
    </row>
    <row r="16" spans="1:14" ht="48.75" customHeight="1" thickTop="1" thickBot="1">
      <c r="A16" s="13" t="s">
        <v>0</v>
      </c>
      <c r="B16" s="13" t="s">
        <v>0</v>
      </c>
      <c r="C16" s="13" t="s">
        <v>0</v>
      </c>
      <c r="D16" s="13" t="s">
        <v>0</v>
      </c>
      <c r="E16" s="13" t="s">
        <v>0</v>
      </c>
      <c r="F16" s="13" t="s">
        <v>0</v>
      </c>
      <c r="G16" s="13" t="s">
        <v>0</v>
      </c>
      <c r="H16" s="14" t="s">
        <v>28</v>
      </c>
      <c r="I16" s="15">
        <f>+I8+I14</f>
        <v>2444124014.5999999</v>
      </c>
      <c r="J16" s="15">
        <f t="shared" ref="J16:K16" si="6">+J8+J14</f>
        <v>2444124014.5999999</v>
      </c>
      <c r="K16" s="15">
        <f t="shared" si="6"/>
        <v>2444124014.5999999</v>
      </c>
      <c r="L16" s="16">
        <f t="shared" si="1"/>
        <v>0</v>
      </c>
      <c r="M16" s="17">
        <f t="shared" si="2"/>
        <v>1</v>
      </c>
      <c r="N16" s="3"/>
    </row>
    <row r="17" spans="1:17" ht="21.75" customHeight="1" thickTop="1">
      <c r="A17" s="4" t="s">
        <v>29</v>
      </c>
      <c r="B17" s="4"/>
      <c r="C17" s="4"/>
      <c r="D17" s="4"/>
      <c r="E17" s="4"/>
      <c r="F17" s="4"/>
      <c r="G17" s="4"/>
      <c r="H17" s="4"/>
      <c r="I17" s="4"/>
      <c r="J17" s="5"/>
      <c r="K17" s="5"/>
      <c r="L17" s="6"/>
      <c r="M17" s="5"/>
      <c r="N17" s="7"/>
      <c r="O17" s="7"/>
      <c r="P17" s="8"/>
      <c r="Q17" s="8"/>
    </row>
    <row r="18" spans="1:17">
      <c r="A18" s="4" t="s">
        <v>30</v>
      </c>
      <c r="B18" s="4"/>
      <c r="C18" s="4"/>
      <c r="D18" s="4"/>
      <c r="E18" s="4"/>
      <c r="F18" s="4"/>
      <c r="G18" s="4"/>
      <c r="H18" s="4"/>
      <c r="I18" s="4"/>
      <c r="J18" s="5"/>
      <c r="K18" s="5"/>
      <c r="L18" s="6"/>
      <c r="M18" s="5"/>
      <c r="N18" s="7"/>
      <c r="O18" s="7"/>
      <c r="P18" s="8"/>
      <c r="Q18" s="8"/>
    </row>
    <row r="19" spans="1:17">
      <c r="A19" s="4" t="s">
        <v>31</v>
      </c>
      <c r="B19" s="4"/>
      <c r="C19" s="4"/>
      <c r="D19" s="4"/>
      <c r="E19" s="4"/>
      <c r="F19" s="4"/>
      <c r="G19" s="4"/>
      <c r="H19" s="4"/>
      <c r="I19" s="4"/>
      <c r="J19" s="5"/>
      <c r="K19" s="5"/>
      <c r="L19" s="6"/>
      <c r="M19" s="5"/>
      <c r="N19" s="7"/>
      <c r="O19" s="7"/>
      <c r="P19" s="8"/>
      <c r="Q19" s="8"/>
    </row>
    <row r="20" spans="1:17">
      <c r="L20" s="3"/>
      <c r="M20" s="2"/>
      <c r="N20" s="3"/>
    </row>
    <row r="21" spans="1:17" ht="29.25" customHeight="1">
      <c r="L21" s="3"/>
      <c r="M21" s="2"/>
      <c r="N21" s="3"/>
    </row>
    <row r="22" spans="1:17">
      <c r="L22" s="3"/>
      <c r="M22" s="2"/>
      <c r="N22" s="3"/>
    </row>
    <row r="23" spans="1:17">
      <c r="L23" s="3"/>
      <c r="M23" s="2"/>
      <c r="N23" s="3"/>
    </row>
    <row r="24" spans="1:17">
      <c r="L24" s="3"/>
      <c r="M24" s="2"/>
      <c r="N24" s="3"/>
    </row>
    <row r="25" spans="1:17">
      <c r="L25" s="3"/>
      <c r="M25" s="2"/>
      <c r="N25" s="3"/>
    </row>
    <row r="26" spans="1:17">
      <c r="L26" s="3"/>
      <c r="M26" s="2"/>
      <c r="N26" s="3"/>
    </row>
    <row r="27" spans="1:17">
      <c r="L27" s="3"/>
      <c r="M27" s="3"/>
      <c r="N27" s="3"/>
    </row>
    <row r="28" spans="1:17">
      <c r="L28" s="3"/>
      <c r="M28" s="3"/>
      <c r="N28" s="3"/>
    </row>
    <row r="29" spans="1:17">
      <c r="L29" s="3"/>
      <c r="M29" s="3"/>
      <c r="N29" s="3"/>
    </row>
    <row r="30" spans="1:17">
      <c r="L30" s="3"/>
      <c r="M30" s="3"/>
      <c r="N30" s="3"/>
    </row>
    <row r="31" spans="1:17">
      <c r="L31" s="3"/>
      <c r="M31" s="3"/>
      <c r="N31" s="3"/>
    </row>
    <row r="32" spans="1:17">
      <c r="L32" s="3"/>
      <c r="M32" s="3"/>
      <c r="N32" s="3"/>
    </row>
    <row r="33" spans="12:18">
      <c r="L33" s="3"/>
      <c r="M33" s="3"/>
      <c r="N33" s="3"/>
    </row>
    <row r="34" spans="12:18">
      <c r="L34" s="3"/>
      <c r="M34" s="3"/>
      <c r="N34" s="3"/>
    </row>
    <row r="35" spans="12:18">
      <c r="L35" s="3"/>
      <c r="M35" s="3"/>
      <c r="N35" s="3"/>
    </row>
    <row r="36" spans="12:18">
      <c r="L36" s="3"/>
      <c r="M36" s="3"/>
      <c r="N36" s="3"/>
    </row>
    <row r="37" spans="12:18" ht="30" customHeight="1">
      <c r="L37" s="3"/>
      <c r="M37" s="3"/>
      <c r="N37" s="3"/>
    </row>
    <row r="38" spans="12:18" ht="33.950000000000003" customHeight="1">
      <c r="L38" s="3"/>
      <c r="M38" s="3"/>
      <c r="N38" s="3"/>
    </row>
    <row r="39" spans="12:18" ht="35.1" customHeight="1">
      <c r="L39" s="3"/>
      <c r="M39" s="3"/>
      <c r="N39" s="3"/>
    </row>
    <row r="40" spans="12:18" ht="35.1" customHeight="1">
      <c r="L40" s="3"/>
      <c r="M40" s="3"/>
      <c r="N40" s="3"/>
      <c r="R40" s="8"/>
    </row>
    <row r="41" spans="12:18" ht="35.1" customHeight="1">
      <c r="R41" s="8"/>
    </row>
    <row r="42" spans="12:18" ht="35.1" customHeight="1">
      <c r="R42" s="8"/>
    </row>
    <row r="43" spans="12:18" ht="35.1" customHeight="1"/>
    <row r="44" spans="12:18" ht="35.1" customHeight="1"/>
    <row r="45" spans="12:18" ht="35.1" customHeight="1"/>
    <row r="46" spans="12:18" ht="35.1" customHeight="1"/>
    <row r="47" spans="12:18" ht="35.1" customHeight="1"/>
    <row r="55" spans="18:18">
      <c r="R55" s="8"/>
    </row>
    <row r="56" spans="18:18">
      <c r="R56" s="8"/>
    </row>
    <row r="57" spans="18:18">
      <c r="R57" s="8"/>
    </row>
  </sheetData>
  <mergeCells count="3">
    <mergeCell ref="A3:M3"/>
    <mergeCell ref="A4:M4"/>
    <mergeCell ref="A5:M5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DCE </vt:lpstr>
      <vt:lpstr>'RESERVAS DCE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2022-10-10T13:05:24Z</cp:lastPrinted>
  <dcterms:created xsi:type="dcterms:W3CDTF">2022-10-02T18:36:20Z</dcterms:created>
  <dcterms:modified xsi:type="dcterms:W3CDTF">2022-10-10T13:06:56Z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