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ENERO 31 DE 2021\PDF\"/>
    </mc:Choice>
  </mc:AlternateContent>
  <bookViews>
    <workbookView xWindow="240" yWindow="120" windowWidth="18060" windowHeight="7050"/>
  </bookViews>
  <sheets>
    <sheet name="RESERVAS PRESUPUESTALES DCE" sheetId="1" r:id="rId1"/>
  </sheets>
  <definedNames>
    <definedName name="_xlnm.Print_Titles" localSheetId="0">'RESERVAS PRESUPUESTALES DCE'!$8:$8</definedName>
  </definedNames>
  <calcPr calcId="152511"/>
</workbook>
</file>

<file path=xl/calcChain.xml><?xml version="1.0" encoding="utf-8"?>
<calcChain xmlns="http://schemas.openxmlformats.org/spreadsheetml/2006/main">
  <c r="M15" i="1" l="1"/>
  <c r="L15" i="1"/>
  <c r="M13" i="1"/>
  <c r="L13" i="1"/>
  <c r="M11" i="1"/>
  <c r="L11" i="1"/>
  <c r="K10" i="1" l="1"/>
  <c r="J10" i="1"/>
  <c r="I10" i="1"/>
  <c r="L10" i="1" s="1"/>
  <c r="K12" i="1"/>
  <c r="J12" i="1"/>
  <c r="I12" i="1"/>
  <c r="K14" i="1"/>
  <c r="M14" i="1" s="1"/>
  <c r="J14" i="1"/>
  <c r="I14" i="1"/>
  <c r="M12" i="1" l="1"/>
  <c r="L12" i="1"/>
  <c r="L14" i="1"/>
  <c r="M10" i="1"/>
  <c r="I9" i="1"/>
  <c r="J9" i="1"/>
  <c r="J16" i="1" s="1"/>
  <c r="K9" i="1"/>
  <c r="K16" i="1" l="1"/>
  <c r="M9" i="1"/>
  <c r="I16" i="1"/>
  <c r="L16" i="1" s="1"/>
  <c r="L9" i="1"/>
  <c r="M16" i="1" l="1"/>
</calcChain>
</file>

<file path=xl/sharedStrings.xml><?xml version="1.0" encoding="utf-8"?>
<sst xmlns="http://schemas.openxmlformats.org/spreadsheetml/2006/main" count="61" uniqueCount="39">
  <si>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</si>
  <si>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</si>
  <si>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</si>
  <si>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</si>
  <si>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</si>
  <si>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</si>
  <si>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</si>
  <si>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</si>
  <si>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</si>
  <si>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</si>
  <si>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</si>
  <si>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</si>
  <si>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</si>
  <si>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</si>
  <si>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ADQUISICIONES DIFERENTES DE ACTIVOS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</si>
  <si>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</si>
  <si>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</si>
  <si>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</si>
  <si>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</si>
  <si>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</si>
  <si>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</si>
  <si>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</si>
  <si>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GASTOS DE PERSONAL</t>
  </si>
  <si>
    <t>GASTOS DE FUNCIONAMIENTO</t>
  </si>
  <si>
    <t>ADQUISICION DE BIENES Y SERVICIOS</t>
  </si>
  <si>
    <t xml:space="preserve">GASTOS DE INVERSION </t>
  </si>
  <si>
    <t>MINISTERIO DE COMERCIO INDUSTRIA Y TURISMO</t>
  </si>
  <si>
    <t>COMPROMISO ($)</t>
  </si>
  <si>
    <t>OBLIGACION ($)</t>
  </si>
  <si>
    <t>PAGOS ($)</t>
  </si>
  <si>
    <r>
      <rPr>
        <b/>
        <sz val="8"/>
        <color rgb="FF000000"/>
        <rFont val="Arial"/>
        <family val="2"/>
      </rPr>
      <t>Fuente</t>
    </r>
    <r>
      <rPr>
        <sz val="8"/>
        <color rgb="FF000000"/>
        <rFont val="Arial"/>
        <family val="2"/>
      </rPr>
      <t xml:space="preserve"> : Sistema Integrado de Información Financiera SIIF Nación </t>
    </r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</si>
  <si>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</si>
  <si>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</si>
  <si>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FECHA DE GENERACIÒN : FEBRERO 01 DE 2021</t>
  </si>
  <si>
    <t>COMPROMISOS SIN PAGAR ($)</t>
  </si>
  <si>
    <t>PAGO/  COMP (%)</t>
  </si>
  <si>
    <t>UNIDAD EJECUTORA 350102 DIRECCIÒN GENERAL DE COMERCIO EXTERIOR</t>
  </si>
  <si>
    <t>TOTAL EJECUCIÒN RESERVAS PRESUPUESTALES UE-3501-02 DIRECCIÒN GRAL DE COMERCIO EXTERIOR</t>
  </si>
  <si>
    <t>EJECUCIÒN PRESUPUESTAL DE RESERVAS PRESUPUESTALES 2020 CON CORTE AL 31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</si>
</sst>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000000"/>
      <name val="Arial Narrow"/>
      <family val="2"/>
    </font>
    <font>
      <sz val="8"/>
      <name val="Calibri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6" fillId="0" borderId="0" xfId="0" applyFont="1" applyFill="1" applyBorder="1"/>
    <xf numFmtId="166" fontId="4" fillId="0" borderId="0" xfId="0" applyNumberFormat="1" applyFont="1" applyFill="1" applyBorder="1" applyAlignment="1">
      <alignment horizontal="right" vertical="center" wrapText="1" readingOrder="1"/>
    </xf>
    <xf numFmtId="4" fontId="4" fillId="0" borderId="0" xfId="0" applyNumberFormat="1" applyFont="1" applyFill="1" applyBorder="1" applyAlignment="1">
      <alignment horizontal="right" vertical="center" wrapText="1" readingOrder="1"/>
    </xf>
    <xf numFmtId="10" fontId="6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10" fillId="2" borderId="1" xfId="0" applyNumberFormat="1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Continuous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165" fontId="6" fillId="0" borderId="1" xfId="0" applyNumberFormat="1" applyFont="1" applyFill="1" applyBorder="1" applyAlignment="1">
      <alignment horizontal="right" vertical="center" wrapText="1" readingOrder="1"/>
    </xf>
    <xf numFmtId="10" fontId="6" fillId="0" borderId="1" xfId="0" applyNumberFormat="1" applyFont="1" applyFill="1" applyBorder="1" applyAlignment="1">
      <alignment horizontal="right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NumberFormat="1" applyFont="1" applyFill="1" applyBorder="1" applyAlignment="1">
      <alignment horizontal="lef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65" fontId="7" fillId="3" borderId="1" xfId="0" applyNumberFormat="1" applyFont="1" applyFill="1" applyBorder="1" applyAlignment="1">
      <alignment horizontal="right" vertical="center" wrapText="1" readingOrder="1"/>
    </xf>
    <xf numFmtId="10" fontId="7" fillId="3" borderId="1" xfId="0" applyNumberFormat="1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right" vertical="center" wrapText="1" readingOrder="1"/>
    </xf>
    <xf numFmtId="0" fontId="9" fillId="0" borderId="2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247237</xdr:colOff>
      <xdr:row>2</xdr:row>
      <xdr:rowOff>66675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0"/>
  <sheetViews>
    <sheetView showGridLines="0" tabSelected="1" workbookViewId="0">
      <selection activeCell="M1" sqref="M1"/>
    </sheetView>
  </sheetViews>
  <sheetFormatPr baseColWidth="10" defaultRowHeight="15" x14ac:dyDescent="0.25"/>
  <cols>
    <col min="1" max="4" width="5.42578125" customWidth="1"/>
    <col min="5" max="5" width="9.5703125" customWidth="1"/>
    <col min="6" max="6" width="4.7109375" customWidth="1"/>
    <col min="7" max="7" width="5" customWidth="1"/>
    <col min="8" max="8" width="27.5703125" customWidth="1"/>
    <col min="9" max="11" width="18.85546875" customWidth="1"/>
    <col min="12" max="12" width="17.42578125" customWidth="1"/>
    <col min="13" max="13" width="9.28515625" customWidth="1"/>
  </cols>
  <sheetData>
    <row r="3" spans="1:13" ht="15.75" x14ac:dyDescent="0.25">
      <c r="A3" s="21" t="s">
        <v>26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5.75" x14ac:dyDescent="0.25">
      <c r="A4" s="21" t="s">
        <v>38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x14ac:dyDescent="0.25">
      <c r="A5" s="21" t="s">
        <v>36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0.5" customHeight="1" x14ac:dyDescent="0.25">
      <c r="A6" s="1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4.25" customHeight="1" thickBot="1" x14ac:dyDescent="0.3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24" t="s">
        <v>33</v>
      </c>
      <c r="K7" s="25"/>
      <c r="L7" s="25"/>
      <c r="M7" s="25"/>
    </row>
    <row r="8" spans="1:13" ht="35.1" customHeight="1" thickTop="1" thickBot="1" x14ac:dyDescent="0.3">
      <c r="A8" s="9" t="s">
        <v>1</v>
      </c>
      <c r="B8" s="9" t="s">
        <v>2</v>
      </c>
      <c r="C8" s="9" t="s">
        <v>3</v>
      </c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  <c r="I8" s="9" t="s">
        <v>27</v>
      </c>
      <c r="J8" s="9" t="s">
        <v>28</v>
      </c>
      <c r="K8" s="9" t="s">
        <v>29</v>
      </c>
      <c r="L8" s="10" t="s">
        <v>34</v>
      </c>
      <c r="M8" s="11" t="s">
        <v>35</v>
      </c>
    </row>
    <row r="9" spans="1:13" ht="35.1" customHeight="1" thickTop="1" thickBot="1" x14ac:dyDescent="0.3">
      <c r="A9" s="12" t="s">
        <v>9</v>
      </c>
      <c r="B9" s="12"/>
      <c r="C9" s="12"/>
      <c r="D9" s="12"/>
      <c r="E9" s="12"/>
      <c r="F9" s="12"/>
      <c r="G9" s="12"/>
      <c r="H9" s="8" t="s">
        <v>23</v>
      </c>
      <c r="I9" s="13">
        <f>+I10+I12</f>
        <v>79009341.390000001</v>
      </c>
      <c r="J9" s="13">
        <f t="shared" ref="J9:K9" si="0">+J10+J12</f>
        <v>0</v>
      </c>
      <c r="K9" s="13">
        <f t="shared" si="0"/>
        <v>0</v>
      </c>
      <c r="L9" s="14">
        <f t="shared" ref="L9:L16" si="1">+I9-K9</f>
        <v>79009341.390000001</v>
      </c>
      <c r="M9" s="15">
        <f t="shared" ref="M9:M16" si="2">+K9/I9</f>
        <v>0</v>
      </c>
    </row>
    <row r="10" spans="1:13" ht="35.1" customHeight="1" thickTop="1" thickBot="1" x14ac:dyDescent="0.3">
      <c r="A10" s="16" t="s">
        <v>9</v>
      </c>
      <c r="B10" s="16"/>
      <c r="C10" s="16"/>
      <c r="D10" s="16"/>
      <c r="E10" s="16"/>
      <c r="F10" s="16"/>
      <c r="G10" s="16"/>
      <c r="H10" s="17" t="s">
        <v>22</v>
      </c>
      <c r="I10" s="18">
        <f>+I11</f>
        <v>2067548</v>
      </c>
      <c r="J10" s="18">
        <f t="shared" ref="J10:K10" si="3">+J11</f>
        <v>0</v>
      </c>
      <c r="K10" s="18">
        <f t="shared" si="3"/>
        <v>0</v>
      </c>
      <c r="L10" s="19">
        <f t="shared" si="1"/>
        <v>2067548</v>
      </c>
      <c r="M10" s="20">
        <f t="shared" si="2"/>
        <v>0</v>
      </c>
    </row>
    <row r="11" spans="1:13" ht="35.1" customHeight="1" thickTop="1" thickBot="1" x14ac:dyDescent="0.3">
      <c r="A11" s="12" t="s">
        <v>9</v>
      </c>
      <c r="B11" s="12" t="s">
        <v>10</v>
      </c>
      <c r="C11" s="12" t="s">
        <v>10</v>
      </c>
      <c r="D11" s="12" t="s">
        <v>10</v>
      </c>
      <c r="E11" s="12" t="s">
        <v>11</v>
      </c>
      <c r="F11" s="12" t="s">
        <v>19</v>
      </c>
      <c r="G11" s="12" t="s">
        <v>20</v>
      </c>
      <c r="H11" s="8" t="s">
        <v>12</v>
      </c>
      <c r="I11" s="13">
        <v>2067548</v>
      </c>
      <c r="J11" s="13">
        <v>0</v>
      </c>
      <c r="K11" s="13">
        <v>0</v>
      </c>
      <c r="L11" s="14">
        <f t="shared" si="1"/>
        <v>2067548</v>
      </c>
      <c r="M11" s="15">
        <f t="shared" si="2"/>
        <v>0</v>
      </c>
    </row>
    <row r="12" spans="1:13" ht="35.1" customHeight="1" thickTop="1" thickBot="1" x14ac:dyDescent="0.3">
      <c r="A12" s="16" t="s">
        <v>9</v>
      </c>
      <c r="B12" s="16"/>
      <c r="C12" s="16"/>
      <c r="D12" s="16"/>
      <c r="E12" s="16"/>
      <c r="F12" s="16"/>
      <c r="G12" s="16"/>
      <c r="H12" s="17" t="s">
        <v>24</v>
      </c>
      <c r="I12" s="18">
        <f>+I13</f>
        <v>76941793.390000001</v>
      </c>
      <c r="J12" s="18">
        <f t="shared" ref="J12:K12" si="4">+J13</f>
        <v>0</v>
      </c>
      <c r="K12" s="18">
        <f t="shared" si="4"/>
        <v>0</v>
      </c>
      <c r="L12" s="19">
        <f t="shared" si="1"/>
        <v>76941793.390000001</v>
      </c>
      <c r="M12" s="20">
        <f t="shared" si="2"/>
        <v>0</v>
      </c>
    </row>
    <row r="13" spans="1:13" ht="34.5" customHeight="1" thickTop="1" thickBot="1" x14ac:dyDescent="0.3">
      <c r="A13" s="12" t="s">
        <v>9</v>
      </c>
      <c r="B13" s="12" t="s">
        <v>13</v>
      </c>
      <c r="C13" s="12" t="s">
        <v>13</v>
      </c>
      <c r="D13" s="12"/>
      <c r="E13" s="12" t="s">
        <v>11</v>
      </c>
      <c r="F13" s="12" t="s">
        <v>19</v>
      </c>
      <c r="G13" s="12" t="s">
        <v>20</v>
      </c>
      <c r="H13" s="8" t="s">
        <v>14</v>
      </c>
      <c r="I13" s="13">
        <v>76941793.390000001</v>
      </c>
      <c r="J13" s="13">
        <v>0</v>
      </c>
      <c r="K13" s="13">
        <v>0</v>
      </c>
      <c r="L13" s="14">
        <f t="shared" si="1"/>
        <v>76941793.390000001</v>
      </c>
      <c r="M13" s="15">
        <f t="shared" si="2"/>
        <v>0</v>
      </c>
    </row>
    <row r="14" spans="1:13" ht="28.5" customHeight="1" thickTop="1" thickBot="1" x14ac:dyDescent="0.3">
      <c r="A14" s="16" t="s">
        <v>15</v>
      </c>
      <c r="B14" s="16"/>
      <c r="C14" s="16"/>
      <c r="D14" s="16"/>
      <c r="E14" s="16"/>
      <c r="F14" s="16"/>
      <c r="G14" s="16"/>
      <c r="H14" s="17" t="s">
        <v>25</v>
      </c>
      <c r="I14" s="18">
        <f>+I15</f>
        <v>2125613984.8</v>
      </c>
      <c r="J14" s="18">
        <f t="shared" ref="J14:K14" si="5">+J15</f>
        <v>0</v>
      </c>
      <c r="K14" s="18">
        <f t="shared" si="5"/>
        <v>0</v>
      </c>
      <c r="L14" s="19">
        <f t="shared" si="1"/>
        <v>2125613984.8</v>
      </c>
      <c r="M14" s="20">
        <f t="shared" si="2"/>
        <v>0</v>
      </c>
    </row>
    <row r="15" spans="1:13" ht="46.5" thickTop="1" thickBot="1" x14ac:dyDescent="0.3">
      <c r="A15" s="12" t="s">
        <v>15</v>
      </c>
      <c r="B15" s="12" t="s">
        <v>16</v>
      </c>
      <c r="C15" s="12" t="s">
        <v>17</v>
      </c>
      <c r="D15" s="12" t="s">
        <v>18</v>
      </c>
      <c r="E15" s="12" t="s">
        <v>11</v>
      </c>
      <c r="F15" s="12" t="s">
        <v>19</v>
      </c>
      <c r="G15" s="12" t="s">
        <v>20</v>
      </c>
      <c r="H15" s="8" t="s">
        <v>21</v>
      </c>
      <c r="I15" s="13">
        <v>2125613984.8</v>
      </c>
      <c r="J15" s="13">
        <v>0</v>
      </c>
      <c r="K15" s="13">
        <v>0</v>
      </c>
      <c r="L15" s="14">
        <f t="shared" si="1"/>
        <v>2125613984.8</v>
      </c>
      <c r="M15" s="15">
        <f t="shared" si="2"/>
        <v>0</v>
      </c>
    </row>
    <row r="16" spans="1:13" ht="52.5" customHeight="1" thickTop="1" thickBot="1" x14ac:dyDescent="0.3">
      <c r="A16" s="12"/>
      <c r="B16" s="12"/>
      <c r="C16" s="12"/>
      <c r="D16" s="12"/>
      <c r="E16" s="12"/>
      <c r="F16" s="12"/>
      <c r="G16" s="12"/>
      <c r="H16" s="8" t="s">
        <v>37</v>
      </c>
      <c r="I16" s="13">
        <f>+I9+I14</f>
        <v>2204623326.1900001</v>
      </c>
      <c r="J16" s="13">
        <f t="shared" ref="J16:K16" si="6">+J9+J14</f>
        <v>0</v>
      </c>
      <c r="K16" s="13">
        <f t="shared" si="6"/>
        <v>0</v>
      </c>
      <c r="L16" s="14">
        <f t="shared" si="1"/>
        <v>2204623326.1900001</v>
      </c>
      <c r="M16" s="15">
        <f t="shared" si="2"/>
        <v>0</v>
      </c>
    </row>
    <row r="17" spans="1:14" ht="15.75" thickTop="1" x14ac:dyDescent="0.25">
      <c r="A17" s="2" t="s">
        <v>30</v>
      </c>
      <c r="B17" s="2"/>
      <c r="C17" s="2"/>
      <c r="D17" s="2"/>
      <c r="E17" s="3"/>
      <c r="F17" s="3"/>
      <c r="G17" s="4"/>
      <c r="H17" s="4"/>
      <c r="I17" s="5"/>
      <c r="J17" s="4"/>
      <c r="K17" s="4"/>
      <c r="L17" s="3"/>
      <c r="M17" s="6"/>
      <c r="N17" s="3"/>
    </row>
    <row r="18" spans="1:14" x14ac:dyDescent="0.25">
      <c r="A18" s="3" t="s">
        <v>31</v>
      </c>
      <c r="B18" s="3"/>
      <c r="C18" s="3"/>
      <c r="D18" s="3"/>
      <c r="E18" s="3"/>
      <c r="F18" s="3"/>
      <c r="G18" s="4"/>
      <c r="H18" s="4"/>
      <c r="I18" s="5"/>
      <c r="J18" s="4"/>
      <c r="K18" s="4"/>
      <c r="L18" s="3"/>
      <c r="M18" s="3"/>
      <c r="N18" s="3"/>
    </row>
    <row r="19" spans="1:14" ht="13.5" customHeight="1" x14ac:dyDescent="0.25">
      <c r="A19" s="3" t="s">
        <v>32</v>
      </c>
      <c r="B19" s="3"/>
      <c r="C19" s="3"/>
      <c r="D19" s="3"/>
      <c r="E19" s="3"/>
      <c r="F19" s="3"/>
      <c r="G19" s="4"/>
      <c r="H19" s="4"/>
      <c r="I19" s="5"/>
      <c r="J19" s="4"/>
      <c r="K19" s="4"/>
      <c r="L19" s="3"/>
      <c r="M19" s="3"/>
      <c r="N19" s="3"/>
    </row>
    <row r="20" spans="1:14" ht="38.25" customHeight="1" x14ac:dyDescent="0.25">
      <c r="A20" s="3"/>
      <c r="B20" s="3"/>
      <c r="C20" s="3"/>
      <c r="D20" s="3"/>
      <c r="E20" s="3"/>
      <c r="F20" s="3"/>
      <c r="G20" s="4"/>
      <c r="H20" s="4"/>
      <c r="I20" s="5"/>
      <c r="J20" s="4"/>
      <c r="K20" s="4"/>
      <c r="L20" s="3"/>
      <c r="M20" s="3"/>
      <c r="N20" s="3"/>
    </row>
    <row r="31" spans="1:14" ht="0" hidden="1" customHeight="1" x14ac:dyDescent="0.25"/>
    <row r="32" spans="1:14" ht="62.25" customHeight="1" x14ac:dyDescent="0.25"/>
    <row r="38" ht="14.25" customHeight="1" x14ac:dyDescent="0.25"/>
    <row r="39" ht="24" customHeight="1" x14ac:dyDescent="0.25"/>
    <row r="40" ht="35.1" customHeight="1" x14ac:dyDescent="0.25"/>
    <row r="41" ht="35.1" customHeight="1" x14ac:dyDescent="0.25"/>
    <row r="42" ht="35.1" customHeight="1" x14ac:dyDescent="0.25"/>
    <row r="43" ht="35.1" customHeight="1" x14ac:dyDescent="0.25"/>
    <row r="44" ht="35.1" customHeight="1" x14ac:dyDescent="0.25"/>
    <row r="45" ht="35.1" customHeight="1" x14ac:dyDescent="0.25"/>
    <row r="46" ht="35.1" customHeight="1" x14ac:dyDescent="0.25"/>
    <row r="47" ht="35.1" customHeight="1" x14ac:dyDescent="0.25"/>
    <row r="48" ht="59.25" customHeight="1" x14ac:dyDescent="0.25"/>
    <row r="49" ht="30" customHeight="1" x14ac:dyDescent="0.25"/>
    <row r="50" ht="35.25" customHeight="1" x14ac:dyDescent="0.25"/>
  </sheetData>
  <mergeCells count="4">
    <mergeCell ref="A3:M3"/>
    <mergeCell ref="A4:M4"/>
    <mergeCell ref="A5:M5"/>
    <mergeCell ref="J7:M7"/>
  </mergeCells>
  <printOptions horizontalCentered="1"/>
  <pageMargins left="0.78740157480314965" right="0.19685039370078741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PRESUPUESTALES DCE</vt:lpstr>
      <vt:lpstr>'RESERVAS PRESUPUESTALES DCE'!Títulos_a_imprimir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2021-02-08T17:07:39Z</cp:lastPrinted>
  <dcterms:created xsi:type="dcterms:W3CDTF">2021-02-01T15:22:29Z</dcterms:created>
  <dcterms:modified xsi:type="dcterms:W3CDTF">2021-02-08T21:00:01Z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