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RZO 2019\PDF\"/>
    </mc:Choice>
  </mc:AlternateContent>
  <bookViews>
    <workbookView xWindow="240" yWindow="120" windowWidth="18060" windowHeight="7050"/>
  </bookViews>
  <sheets>
    <sheet name="RESERVAS DCE " sheetId="1" r:id="rId1"/>
  </sheets>
  <calcPr calcId="152511"/>
</workbook>
</file>

<file path=xl/calcChain.xml><?xml version="1.0" encoding="utf-8"?>
<calcChain xmlns="http://schemas.openxmlformats.org/spreadsheetml/2006/main">
  <c r="M17" i="1" l="1"/>
  <c r="L17" i="1"/>
  <c r="M16" i="1"/>
  <c r="L16" i="1"/>
  <c r="M14" i="1"/>
  <c r="L14" i="1"/>
  <c r="M12" i="1"/>
  <c r="L12" i="1"/>
  <c r="K15" i="1"/>
  <c r="J15" i="1"/>
  <c r="I15" i="1"/>
  <c r="K13" i="1"/>
  <c r="L13" i="1" s="1"/>
  <c r="J13" i="1"/>
  <c r="I13" i="1"/>
  <c r="K11" i="1"/>
  <c r="J11" i="1"/>
  <c r="I11" i="1"/>
  <c r="I10" i="1" l="1"/>
  <c r="I18" i="1" s="1"/>
  <c r="L15" i="1"/>
  <c r="M11" i="1"/>
  <c r="M13" i="1"/>
  <c r="M15" i="1"/>
  <c r="J10" i="1"/>
  <c r="J18" i="1" s="1"/>
  <c r="K10" i="1"/>
  <c r="K18" i="1" s="1"/>
  <c r="L11" i="1"/>
  <c r="M18" i="1" l="1"/>
  <c r="L18" i="1"/>
  <c r="M10" i="1"/>
  <c r="L10" i="1"/>
</calcChain>
</file>

<file path=xl/sharedStrings.xml><?xml version="1.0" encoding="utf-8"?>
<sst xmlns="http://schemas.openxmlformats.org/spreadsheetml/2006/main" count="79" uniqueCount="43">
  <si>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</si>
  <si>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</si>
  <si>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</si>
  <si>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</si>
  <si>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</si>
  <si>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</si>
  <si>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</si>
  <si>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</si>
  <si>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</si>
  <si>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</si>
  <si>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</si>
  <si>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</si>
  <si>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</si>
  <si>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</si>
  <si>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</si>
  <si>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</si>
  <si>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</si>
  <si>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</si>
  <si>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</si>
  <si>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</si>
  <si>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</si>
  <si>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</si>
  <si>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</si>
  <si>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</si>
  <si>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</si>
  <si>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</si>
  <si>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</si>
  <si>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COMPROMISOS  SIN PAGAR ($)</t>
  </si>
  <si>
    <t>GASTOS DE PERSONAL</t>
  </si>
  <si>
    <t xml:space="preserve">GASTOS DE INVERSIÓN </t>
  </si>
  <si>
    <t>GASTOS DE FUNCIONAMIENTO</t>
  </si>
  <si>
    <t xml:space="preserve">ADQUISICIÓN DE BIENES Y SERVICIOS </t>
  </si>
  <si>
    <t>PAGO/ COMP (%)</t>
  </si>
  <si>
    <t>MINISTERIO DE COMERCIO INDUSTRIA Y TURISMO</t>
  </si>
  <si>
    <t>EJECUCIÓN RESERVAS PRESUPUESTALES 2018 CON CORTE AL 31 DE MARZO DE 2019</t>
  </si>
  <si>
    <t xml:space="preserve">EJECUCIÓN RESERVAS PRESUPUESTALES 2018 CON CORTE AL 31 DE MARZO DE 2019 </t>
  </si>
  <si>
    <t xml:space="preserve">UNIDAD EJECUTORA 3501-02 DIRECCIÓN GENERAL DE COMERCIO EXTERIOR </t>
  </si>
  <si>
    <t>FECHA DE GENERACIÓN : ABRIL 01 DE 2019</t>
  </si>
  <si>
    <r>
      <rPr>
        <b/>
        <sz val="7"/>
        <rFont val="Arial"/>
        <family val="2"/>
      </rPr>
      <t>Fuente :</t>
    </r>
    <r>
      <rPr>
        <sz val="7"/>
        <rFont val="Arial"/>
        <family val="2"/>
      </rPr>
      <t xml:space="preserve"> Sistema Integrado de Información Financiera SIIF Nación </t>
    </r>
  </si>
  <si>
    <r>
      <rPr>
        <b/>
        <sz val="7"/>
        <rFont val="Arial"/>
        <family val="2"/>
      </rPr>
      <t>Nota 1:</t>
    </r>
    <r>
      <rPr>
        <sz val="7"/>
        <rFont val="Arial"/>
        <family val="2"/>
      </rPr>
      <t xml:space="preserve">  Ley No. 1940 del 26 de Noviembre de 2018 " Por la cual se decreta el presupuesto de rentas y recursos de capital y ley de apropiaciones para la vigencia fiscal del 1° de Enero al 31 de Diciembre de 2019"</t>
    </r>
  </si>
  <si>
    <r>
      <rPr>
        <b/>
        <sz val="7"/>
        <rFont val="Arial"/>
        <family val="2"/>
      </rPr>
      <t>Nota 2:</t>
    </r>
    <r>
      <rPr>
        <sz val="7"/>
        <rFont val="Arial"/>
        <family val="2"/>
      </rPr>
      <t xml:space="preserve"> Decreto No. 2467 del 28 de Diciembre de 2018 " Por el cual se liquida el Presupuesto General de la Nación para la vigencia fiscal de 2019, se detallan las apropiaciones y se clasifican y definen los gastos"</t>
    </r>
  </si>
  <si>
    <r>
      <rPr>
        <b/>
        <sz val="7"/>
        <rFont val="Arial"/>
        <family val="2"/>
      </rPr>
      <t>Nota 3:</t>
    </r>
    <r>
      <rPr>
        <sz val="7"/>
        <rFont val="Arial"/>
        <family val="2"/>
      </rPr>
      <t xml:space="preserve">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  </r>
  </si>
  <si>
    <r>
      <rPr>
        <b/>
        <sz val="7"/>
        <rFont val="Arial"/>
        <family val="2"/>
      </rPr>
      <t>Nota 4:</t>
    </r>
    <r>
      <rPr>
        <sz val="7"/>
        <rFont val="Arial"/>
        <family val="2"/>
      </rPr>
      <t xml:space="preserve"> Resolución 0010 del 7 de marzo de 2018 " Por la cual se establece el Catálogo de Clasificación Presupuestal y se dictan otras disposiciones para su administración"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</si>
</sst>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Continuous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4</xdr:row>
      <xdr:rowOff>47625</xdr:rowOff>
    </xdr:to>
    <xdr:pic>
      <xdr:nvPicPr>
        <xdr:cNvPr id="2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abSelected="1" workbookViewId="0">
      <selection activeCell="O11" sqref="O11"/>
    </sheetView>
  </sheetViews>
  <sheetFormatPr baseColWidth="10" defaultRowHeight="15"/>
  <cols>
    <col min="1" max="1" width="4.42578125" customWidth="1"/>
    <col min="2" max="2" width="4.5703125" customWidth="1"/>
    <col min="3" max="4" width="5.42578125" customWidth="1"/>
    <col min="5" max="5" width="6.7109375" customWidth="1"/>
    <col min="6" max="6" width="5.140625" customWidth="1"/>
    <col min="7" max="7" width="4.7109375" customWidth="1"/>
    <col min="8" max="8" width="39.140625" customWidth="1"/>
    <col min="9" max="9" width="14.28515625" customWidth="1"/>
    <col min="10" max="10" width="15.42578125" customWidth="1"/>
    <col min="11" max="11" width="16" customWidth="1"/>
    <col min="12" max="12" width="12.85546875" customWidth="1"/>
    <col min="13" max="13" width="7.7109375" customWidth="1"/>
  </cols>
  <sheetData>
    <row r="1" spans="1:19" ht="9" customHeight="1"/>
    <row r="2" spans="1:19" ht="11.25" customHeight="1"/>
    <row r="3" spans="1:19" ht="11.25" customHeight="1"/>
    <row r="4" spans="1:19" ht="11.25" customHeight="1">
      <c r="A4" s="26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9" ht="15.75">
      <c r="A5" s="26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9" ht="15.7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9" ht="15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ht="15.75" thickBot="1">
      <c r="A8" s="18" t="s">
        <v>0</v>
      </c>
      <c r="B8" s="18" t="s">
        <v>0</v>
      </c>
      <c r="C8" s="18" t="s">
        <v>0</v>
      </c>
      <c r="D8" s="18" t="s">
        <v>0</v>
      </c>
      <c r="E8" s="18" t="s">
        <v>0</v>
      </c>
      <c r="F8" s="18" t="s">
        <v>0</v>
      </c>
      <c r="G8" s="18" t="s">
        <v>0</v>
      </c>
      <c r="H8" s="18" t="s">
        <v>0</v>
      </c>
      <c r="I8" s="18" t="s">
        <v>0</v>
      </c>
      <c r="J8" s="18" t="s">
        <v>0</v>
      </c>
      <c r="K8" s="28" t="s">
        <v>37</v>
      </c>
      <c r="L8" s="29"/>
      <c r="M8" s="29"/>
      <c r="N8" s="19"/>
    </row>
    <row r="9" spans="1:19" ht="39" customHeight="1" thickTop="1" thickBot="1">
      <c r="A9" s="30" t="s">
        <v>1</v>
      </c>
      <c r="B9" s="30" t="s">
        <v>2</v>
      </c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1" t="s">
        <v>27</v>
      </c>
      <c r="M9" s="32" t="s">
        <v>32</v>
      </c>
      <c r="N9" s="19"/>
      <c r="O9" s="8"/>
      <c r="P9" s="8"/>
      <c r="Q9" s="8"/>
      <c r="R9" s="8"/>
      <c r="S9" s="8"/>
    </row>
    <row r="10" spans="1:19" ht="35.1" customHeight="1" thickTop="1" thickBot="1">
      <c r="A10" s="1" t="s">
        <v>12</v>
      </c>
      <c r="B10" s="1"/>
      <c r="C10" s="1"/>
      <c r="D10" s="1"/>
      <c r="E10" s="1"/>
      <c r="F10" s="1"/>
      <c r="G10" s="1"/>
      <c r="H10" s="2" t="s">
        <v>30</v>
      </c>
      <c r="I10" s="3">
        <f>+I11+I13</f>
        <v>180943201.75</v>
      </c>
      <c r="J10" s="3">
        <f t="shared" ref="J10:K10" si="0">+J11+J13</f>
        <v>180943200.84999999</v>
      </c>
      <c r="K10" s="3">
        <f t="shared" si="0"/>
        <v>180943200.84999999</v>
      </c>
      <c r="L10" s="6">
        <f t="shared" ref="L10:L18" si="1">+I10-K10</f>
        <v>0.90000000596046448</v>
      </c>
      <c r="M10" s="7">
        <f t="shared" ref="M10:M18" si="2">+K10/I10</f>
        <v>0.9999999950260634</v>
      </c>
      <c r="N10" s="20"/>
      <c r="O10" s="8"/>
      <c r="P10" s="8"/>
      <c r="Q10" s="8"/>
      <c r="R10" s="8"/>
      <c r="S10" s="8"/>
    </row>
    <row r="11" spans="1:19" ht="35.1" customHeight="1" thickTop="1" thickBot="1">
      <c r="A11" s="11" t="s">
        <v>12</v>
      </c>
      <c r="B11" s="11"/>
      <c r="C11" s="11"/>
      <c r="D11" s="11"/>
      <c r="E11" s="11"/>
      <c r="F11" s="11"/>
      <c r="G11" s="11"/>
      <c r="H11" s="12" t="s">
        <v>28</v>
      </c>
      <c r="I11" s="13">
        <f>+I12</f>
        <v>1101753.6000000001</v>
      </c>
      <c r="J11" s="13">
        <f t="shared" ref="J11:K11" si="3">+J12</f>
        <v>1101753.6000000001</v>
      </c>
      <c r="K11" s="13">
        <f t="shared" si="3"/>
        <v>1101753.6000000001</v>
      </c>
      <c r="L11" s="14">
        <f t="shared" si="1"/>
        <v>0</v>
      </c>
      <c r="M11" s="15">
        <f t="shared" si="2"/>
        <v>1</v>
      </c>
      <c r="N11" s="20"/>
      <c r="O11" s="8"/>
      <c r="P11" s="8"/>
      <c r="Q11" s="8"/>
      <c r="R11" s="8"/>
      <c r="S11" s="8"/>
    </row>
    <row r="12" spans="1:19" ht="35.1" customHeight="1" thickTop="1" thickBot="1">
      <c r="A12" s="1" t="s">
        <v>12</v>
      </c>
      <c r="B12" s="1" t="s">
        <v>13</v>
      </c>
      <c r="C12" s="1" t="s">
        <v>13</v>
      </c>
      <c r="D12" s="1" t="s">
        <v>13</v>
      </c>
      <c r="E12" s="1" t="s">
        <v>14</v>
      </c>
      <c r="F12" s="1" t="s">
        <v>23</v>
      </c>
      <c r="G12" s="1" t="s">
        <v>24</v>
      </c>
      <c r="H12" s="2" t="s">
        <v>15</v>
      </c>
      <c r="I12" s="3">
        <v>1101753.6000000001</v>
      </c>
      <c r="J12" s="3">
        <v>1101753.6000000001</v>
      </c>
      <c r="K12" s="3">
        <v>1101753.6000000001</v>
      </c>
      <c r="L12" s="6">
        <f t="shared" si="1"/>
        <v>0</v>
      </c>
      <c r="M12" s="7">
        <f t="shared" si="2"/>
        <v>1</v>
      </c>
      <c r="N12" s="20"/>
      <c r="O12" s="8"/>
      <c r="P12" s="8"/>
      <c r="Q12" s="8"/>
      <c r="R12" s="8"/>
      <c r="S12" s="8"/>
    </row>
    <row r="13" spans="1:19" ht="35.1" customHeight="1" thickTop="1" thickBot="1">
      <c r="A13" s="11" t="s">
        <v>12</v>
      </c>
      <c r="B13" s="11"/>
      <c r="C13" s="11"/>
      <c r="D13" s="11"/>
      <c r="E13" s="11"/>
      <c r="F13" s="11"/>
      <c r="G13" s="11"/>
      <c r="H13" s="12" t="s">
        <v>31</v>
      </c>
      <c r="I13" s="13">
        <f>+I14</f>
        <v>179841448.15000001</v>
      </c>
      <c r="J13" s="13">
        <f t="shared" ref="J13:K13" si="4">+J14</f>
        <v>179841447.25</v>
      </c>
      <c r="K13" s="13">
        <f t="shared" si="4"/>
        <v>179841447.25</v>
      </c>
      <c r="L13" s="14">
        <f t="shared" si="1"/>
        <v>0.90000000596046448</v>
      </c>
      <c r="M13" s="15">
        <f t="shared" si="2"/>
        <v>0.99999999499559189</v>
      </c>
      <c r="N13" s="20"/>
      <c r="O13" s="8"/>
      <c r="P13" s="8"/>
      <c r="Q13" s="8"/>
      <c r="R13" s="8"/>
      <c r="S13" s="8"/>
    </row>
    <row r="14" spans="1:19" ht="35.1" customHeight="1" thickTop="1" thickBot="1">
      <c r="A14" s="1" t="s">
        <v>12</v>
      </c>
      <c r="B14" s="1" t="s">
        <v>16</v>
      </c>
      <c r="C14" s="1" t="s">
        <v>16</v>
      </c>
      <c r="D14" s="1"/>
      <c r="E14" s="1" t="s">
        <v>14</v>
      </c>
      <c r="F14" s="1" t="s">
        <v>23</v>
      </c>
      <c r="G14" s="1" t="s">
        <v>24</v>
      </c>
      <c r="H14" s="2" t="s">
        <v>17</v>
      </c>
      <c r="I14" s="3">
        <v>179841448.15000001</v>
      </c>
      <c r="J14" s="3">
        <v>179841447.25</v>
      </c>
      <c r="K14" s="3">
        <v>179841447.25</v>
      </c>
      <c r="L14" s="6">
        <f t="shared" si="1"/>
        <v>0.90000000596046448</v>
      </c>
      <c r="M14" s="7">
        <f t="shared" si="2"/>
        <v>0.99999999499559189</v>
      </c>
      <c r="N14" s="20"/>
      <c r="O14" s="8"/>
      <c r="P14" s="8"/>
      <c r="Q14" s="8"/>
      <c r="R14" s="8"/>
      <c r="S14" s="8"/>
    </row>
    <row r="15" spans="1:19" ht="35.1" customHeight="1" thickTop="1" thickBot="1">
      <c r="A15" s="11" t="s">
        <v>18</v>
      </c>
      <c r="B15" s="11"/>
      <c r="C15" s="11"/>
      <c r="D15" s="11"/>
      <c r="E15" s="11"/>
      <c r="F15" s="11"/>
      <c r="G15" s="11"/>
      <c r="H15" s="12" t="s">
        <v>29</v>
      </c>
      <c r="I15" s="13">
        <f>+I16+I17</f>
        <v>462305073.49000001</v>
      </c>
      <c r="J15" s="13">
        <f t="shared" ref="J15:K15" si="5">+J16+J17</f>
        <v>462305071.99000001</v>
      </c>
      <c r="K15" s="13">
        <f t="shared" si="5"/>
        <v>462305071.99000001</v>
      </c>
      <c r="L15" s="14">
        <f t="shared" si="1"/>
        <v>1.5</v>
      </c>
      <c r="M15" s="15">
        <f t="shared" si="2"/>
        <v>0.99999999675538931</v>
      </c>
      <c r="N15" s="20"/>
      <c r="O15" s="8"/>
      <c r="P15" s="8"/>
      <c r="Q15" s="8"/>
      <c r="R15" s="8"/>
      <c r="S15" s="8"/>
    </row>
    <row r="16" spans="1:19" ht="51.75" customHeight="1" thickTop="1" thickBot="1">
      <c r="A16" s="1" t="s">
        <v>18</v>
      </c>
      <c r="B16" s="1" t="s">
        <v>19</v>
      </c>
      <c r="C16" s="1" t="s">
        <v>20</v>
      </c>
      <c r="D16" s="1" t="s">
        <v>22</v>
      </c>
      <c r="E16" s="1" t="s">
        <v>14</v>
      </c>
      <c r="F16" s="1" t="s">
        <v>23</v>
      </c>
      <c r="G16" s="1" t="s">
        <v>24</v>
      </c>
      <c r="H16" s="2" t="s">
        <v>25</v>
      </c>
      <c r="I16" s="3">
        <v>400338591.49000001</v>
      </c>
      <c r="J16" s="3">
        <v>400338589.99000001</v>
      </c>
      <c r="K16" s="3">
        <v>400338589.99000001</v>
      </c>
      <c r="L16" s="6">
        <f t="shared" si="1"/>
        <v>1.5</v>
      </c>
      <c r="M16" s="7">
        <f t="shared" si="2"/>
        <v>0.9999999962531716</v>
      </c>
      <c r="N16" s="20"/>
      <c r="O16" s="8"/>
      <c r="P16" s="8"/>
      <c r="Q16" s="8"/>
      <c r="R16" s="8"/>
      <c r="S16" s="8"/>
    </row>
    <row r="17" spans="1:20" ht="53.25" customHeight="1" thickTop="1" thickBot="1">
      <c r="A17" s="1" t="s">
        <v>18</v>
      </c>
      <c r="B17" s="1" t="s">
        <v>19</v>
      </c>
      <c r="C17" s="1" t="s">
        <v>20</v>
      </c>
      <c r="D17" s="1" t="s">
        <v>21</v>
      </c>
      <c r="E17" s="1" t="s">
        <v>14</v>
      </c>
      <c r="F17" s="1" t="s">
        <v>23</v>
      </c>
      <c r="G17" s="1" t="s">
        <v>24</v>
      </c>
      <c r="H17" s="2" t="s">
        <v>26</v>
      </c>
      <c r="I17" s="3">
        <v>61966482</v>
      </c>
      <c r="J17" s="3">
        <v>61966482</v>
      </c>
      <c r="K17" s="3">
        <v>61966482</v>
      </c>
      <c r="L17" s="6">
        <f t="shared" si="1"/>
        <v>0</v>
      </c>
      <c r="M17" s="7">
        <f t="shared" si="2"/>
        <v>1</v>
      </c>
      <c r="N17" s="20"/>
      <c r="O17" s="8"/>
      <c r="P17" s="8"/>
      <c r="Q17" s="8"/>
      <c r="R17" s="8"/>
      <c r="S17" s="8"/>
    </row>
    <row r="18" spans="1:20" ht="35.1" customHeight="1" thickTop="1" thickBo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2" t="s">
        <v>35</v>
      </c>
      <c r="I18" s="3">
        <f>+I10+I15</f>
        <v>643248275.24000001</v>
      </c>
      <c r="J18" s="3">
        <f t="shared" ref="J18:K18" si="6">+J10+J15</f>
        <v>643248272.84000003</v>
      </c>
      <c r="K18" s="3">
        <f t="shared" si="6"/>
        <v>643248272.84000003</v>
      </c>
      <c r="L18" s="6">
        <f t="shared" si="1"/>
        <v>2.3999999761581421</v>
      </c>
      <c r="M18" s="7">
        <f t="shared" si="2"/>
        <v>0.99999999626893676</v>
      </c>
      <c r="N18" s="20"/>
      <c r="O18" s="8"/>
      <c r="P18" s="8"/>
      <c r="Q18" s="8"/>
      <c r="R18" s="8"/>
      <c r="S18" s="8"/>
    </row>
    <row r="19" spans="1:20" ht="20.25" customHeight="1" thickTop="1">
      <c r="A19" s="23" t="s">
        <v>38</v>
      </c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3"/>
      <c r="O19" s="25"/>
      <c r="P19" s="25"/>
      <c r="Q19" s="25"/>
      <c r="R19" s="25"/>
      <c r="S19" s="25"/>
      <c r="T19" s="25"/>
    </row>
    <row r="20" spans="1:20" ht="18" customHeight="1">
      <c r="A20" s="23" t="s">
        <v>39</v>
      </c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3"/>
      <c r="O20" s="25"/>
      <c r="P20" s="25"/>
      <c r="Q20" s="25"/>
      <c r="R20" s="25"/>
      <c r="S20" s="25"/>
      <c r="T20" s="25"/>
    </row>
    <row r="21" spans="1:20">
      <c r="A21" s="23" t="s">
        <v>40</v>
      </c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3"/>
      <c r="O21" s="25"/>
      <c r="P21" s="25"/>
      <c r="Q21" s="25"/>
      <c r="R21" s="25"/>
      <c r="S21" s="25"/>
      <c r="T21" s="25"/>
    </row>
    <row r="22" spans="1:20">
      <c r="A22" s="23" t="s">
        <v>41</v>
      </c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3"/>
      <c r="O22" s="25"/>
      <c r="P22" s="25"/>
      <c r="Q22" s="25"/>
      <c r="R22" s="25"/>
      <c r="S22" s="25"/>
      <c r="T22" s="25"/>
    </row>
    <row r="23" spans="1:20">
      <c r="A23" s="23" t="s">
        <v>42</v>
      </c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3"/>
      <c r="O23" s="25"/>
      <c r="P23" s="25"/>
      <c r="Q23" s="25"/>
      <c r="R23" s="25"/>
      <c r="S23" s="25"/>
      <c r="T23" s="25"/>
    </row>
    <row r="24" spans="1:20">
      <c r="A24" s="19"/>
      <c r="B24" s="19"/>
      <c r="C24" s="19"/>
      <c r="D24" s="19"/>
      <c r="E24" s="19"/>
      <c r="F24" s="19"/>
      <c r="G24" s="19"/>
      <c r="H24" s="19"/>
      <c r="I24" s="21"/>
      <c r="J24" s="21"/>
      <c r="K24" s="21"/>
      <c r="L24" s="21"/>
      <c r="M24" s="22"/>
      <c r="N24" s="19"/>
      <c r="O24" s="8"/>
      <c r="P24" s="8"/>
      <c r="Q24" s="8"/>
      <c r="R24" s="8"/>
      <c r="S24" s="8"/>
    </row>
    <row r="25" spans="1:20">
      <c r="A25" s="19"/>
      <c r="B25" s="19"/>
      <c r="C25" s="19"/>
      <c r="D25" s="19"/>
      <c r="E25" s="19"/>
      <c r="F25" s="19"/>
      <c r="G25" s="19"/>
      <c r="H25" s="19"/>
      <c r="I25" s="21"/>
      <c r="J25" s="21"/>
      <c r="K25" s="21"/>
      <c r="L25" s="21"/>
      <c r="M25" s="22"/>
      <c r="N25" s="19"/>
      <c r="O25" s="8"/>
      <c r="P25" s="8"/>
      <c r="Q25" s="8"/>
      <c r="R25" s="8"/>
      <c r="S25" s="8"/>
    </row>
    <row r="26" spans="1:20">
      <c r="A26" s="19"/>
      <c r="B26" s="19"/>
      <c r="C26" s="19"/>
      <c r="D26" s="19"/>
      <c r="E26" s="19"/>
      <c r="F26" s="19"/>
      <c r="G26" s="19"/>
      <c r="H26" s="19"/>
      <c r="I26" s="21"/>
      <c r="J26" s="21"/>
      <c r="K26" s="21"/>
      <c r="L26" s="21"/>
      <c r="M26" s="22"/>
      <c r="N26" s="19"/>
      <c r="O26" s="8"/>
      <c r="P26" s="8"/>
      <c r="Q26" s="8"/>
      <c r="R26" s="8"/>
      <c r="S26" s="8"/>
    </row>
    <row r="27" spans="1:20">
      <c r="A27" s="8"/>
      <c r="B27" s="8"/>
      <c r="C27" s="8"/>
      <c r="D27" s="8"/>
      <c r="E27" s="8"/>
      <c r="F27" s="8"/>
      <c r="G27" s="8"/>
      <c r="H27" s="8"/>
      <c r="I27" s="9"/>
      <c r="J27" s="9"/>
      <c r="K27" s="9"/>
      <c r="L27" s="9"/>
      <c r="M27" s="10"/>
      <c r="N27" s="8"/>
      <c r="O27" s="8"/>
      <c r="P27" s="8"/>
      <c r="Q27" s="8"/>
      <c r="R27" s="8"/>
      <c r="S27" s="8"/>
    </row>
    <row r="28" spans="1:20">
      <c r="I28" s="4"/>
      <c r="J28" s="4"/>
      <c r="K28" s="4"/>
      <c r="L28" s="4"/>
      <c r="M28" s="5"/>
    </row>
    <row r="29" spans="1:20">
      <c r="I29" s="4"/>
      <c r="J29" s="4"/>
      <c r="K29" s="4"/>
      <c r="L29" s="4"/>
      <c r="M29" s="5"/>
    </row>
    <row r="30" spans="1:20">
      <c r="I30" s="4"/>
      <c r="J30" s="4"/>
      <c r="K30" s="4"/>
      <c r="L30" s="4"/>
      <c r="M30" s="5"/>
    </row>
    <row r="31" spans="1:20">
      <c r="I31" s="4"/>
      <c r="J31" s="4"/>
      <c r="K31" s="4"/>
      <c r="L31" s="4"/>
      <c r="M31" s="5"/>
    </row>
    <row r="32" spans="1:20">
      <c r="I32" s="4"/>
      <c r="J32" s="4"/>
      <c r="K32" s="4"/>
      <c r="L32" s="4"/>
      <c r="M32" s="5"/>
    </row>
    <row r="33" spans="9:13">
      <c r="I33" s="4"/>
      <c r="J33" s="4"/>
      <c r="K33" s="4"/>
      <c r="L33" s="4"/>
      <c r="M33" s="5"/>
    </row>
    <row r="34" spans="9:13">
      <c r="I34" s="4"/>
      <c r="J34" s="4"/>
      <c r="K34" s="4"/>
      <c r="L34" s="4"/>
      <c r="M34" s="4"/>
    </row>
    <row r="35" spans="9:13">
      <c r="I35" s="4"/>
      <c r="J35" s="4"/>
      <c r="K35" s="4"/>
      <c r="L35" s="4"/>
      <c r="M35" s="4"/>
    </row>
    <row r="36" spans="9:13">
      <c r="I36" s="4"/>
      <c r="J36" s="4"/>
      <c r="K36" s="4"/>
      <c r="L36" s="4"/>
      <c r="M36" s="4"/>
    </row>
    <row r="37" spans="9:13">
      <c r="I37" s="4"/>
      <c r="J37" s="4"/>
      <c r="K37" s="4"/>
      <c r="L37" s="4"/>
      <c r="M37" s="4"/>
    </row>
    <row r="38" spans="9:13">
      <c r="I38" s="4"/>
      <c r="J38" s="4"/>
      <c r="K38" s="4"/>
      <c r="L38" s="4"/>
      <c r="M38" s="4"/>
    </row>
    <row r="39" spans="9:13">
      <c r="I39" s="4"/>
      <c r="J39" s="4"/>
      <c r="K39" s="4"/>
      <c r="L39" s="4"/>
      <c r="M39" s="4"/>
    </row>
    <row r="40" spans="9:13">
      <c r="I40" s="4"/>
      <c r="J40" s="4"/>
      <c r="K40" s="4"/>
      <c r="L40" s="4"/>
      <c r="M40" s="4"/>
    </row>
    <row r="41" spans="9:13">
      <c r="I41" s="4"/>
      <c r="J41" s="4"/>
      <c r="K41" s="4"/>
      <c r="L41" s="4"/>
      <c r="M41" s="4"/>
    </row>
    <row r="42" spans="9:13">
      <c r="I42" s="4"/>
      <c r="J42" s="4"/>
      <c r="K42" s="4"/>
      <c r="L42" s="4"/>
      <c r="M42" s="4"/>
    </row>
    <row r="43" spans="9:13">
      <c r="I43" s="4"/>
      <c r="J43" s="4"/>
      <c r="K43" s="4"/>
      <c r="L43" s="4"/>
      <c r="M43" s="4"/>
    </row>
    <row r="44" spans="9:13">
      <c r="I44" s="4"/>
      <c r="J44" s="4"/>
      <c r="K44" s="4"/>
      <c r="L44" s="4"/>
      <c r="M44" s="4"/>
    </row>
    <row r="45" spans="9:13">
      <c r="I45" s="4"/>
      <c r="J45" s="4"/>
      <c r="K45" s="4"/>
      <c r="L45" s="4"/>
      <c r="M45" s="4"/>
    </row>
    <row r="46" spans="9:13">
      <c r="I46" s="4"/>
      <c r="J46" s="4"/>
      <c r="K46" s="4"/>
      <c r="L46" s="4"/>
      <c r="M46" s="4"/>
    </row>
    <row r="47" spans="9:13">
      <c r="I47" s="4"/>
      <c r="J47" s="4"/>
      <c r="K47" s="4"/>
      <c r="L47" s="4"/>
      <c r="M47" s="4"/>
    </row>
    <row r="48" spans="9:13">
      <c r="I48" s="4"/>
      <c r="J48" s="4"/>
      <c r="K48" s="4"/>
      <c r="L48" s="4"/>
      <c r="M48" s="4"/>
    </row>
    <row r="49" spans="9:13">
      <c r="I49" s="4"/>
      <c r="J49" s="4"/>
      <c r="K49" s="4"/>
      <c r="L49" s="4"/>
      <c r="M49" s="4"/>
    </row>
    <row r="50" spans="9:13">
      <c r="I50" s="4"/>
      <c r="J50" s="4"/>
      <c r="K50" s="4"/>
      <c r="L50" s="4"/>
      <c r="M50" s="4"/>
    </row>
    <row r="51" spans="9:13">
      <c r="I51" s="4"/>
      <c r="J51" s="4"/>
      <c r="K51" s="4"/>
      <c r="L51" s="4"/>
      <c r="M51" s="4"/>
    </row>
    <row r="52" spans="9:13">
      <c r="I52" s="4"/>
      <c r="J52" s="4"/>
      <c r="K52" s="4"/>
      <c r="L52" s="4"/>
      <c r="M52" s="4"/>
    </row>
    <row r="53" spans="9:13">
      <c r="I53" s="4"/>
      <c r="J53" s="4"/>
      <c r="K53" s="4"/>
      <c r="L53" s="4"/>
      <c r="M53" s="4"/>
    </row>
    <row r="54" spans="9:13">
      <c r="I54" s="4"/>
      <c r="J54" s="4"/>
      <c r="K54" s="4"/>
      <c r="L54" s="4"/>
      <c r="M54" s="4"/>
    </row>
    <row r="55" spans="9:13">
      <c r="I55" s="4"/>
      <c r="J55" s="4"/>
      <c r="K55" s="4"/>
      <c r="L55" s="4"/>
      <c r="M55" s="4"/>
    </row>
    <row r="56" spans="9:13">
      <c r="I56" s="4"/>
      <c r="J56" s="4"/>
      <c r="K56" s="4"/>
      <c r="L56" s="4"/>
      <c r="M56" s="4"/>
    </row>
    <row r="57" spans="9:13">
      <c r="I57" s="4"/>
      <c r="J57" s="4"/>
      <c r="K57" s="4"/>
      <c r="L57" s="4"/>
      <c r="M57" s="4"/>
    </row>
    <row r="58" spans="9:13">
      <c r="I58" s="4"/>
      <c r="J58" s="4"/>
      <c r="K58" s="4"/>
      <c r="L58" s="4"/>
      <c r="M58" s="4"/>
    </row>
    <row r="59" spans="9:13">
      <c r="I59" s="4"/>
      <c r="J59" s="4"/>
      <c r="K59" s="4"/>
      <c r="L59" s="4"/>
      <c r="M59" s="4"/>
    </row>
    <row r="60" spans="9:13">
      <c r="I60" s="4"/>
      <c r="J60" s="4"/>
      <c r="K60" s="4"/>
      <c r="L60" s="4"/>
      <c r="M60" s="4"/>
    </row>
    <row r="61" spans="9:13">
      <c r="I61" s="4"/>
      <c r="J61" s="4"/>
      <c r="K61" s="4"/>
      <c r="L61" s="4"/>
      <c r="M61" s="4"/>
    </row>
    <row r="62" spans="9:13">
      <c r="I62" s="4"/>
      <c r="J62" s="4"/>
      <c r="K62" s="4"/>
      <c r="L62" s="4"/>
      <c r="M62" s="4"/>
    </row>
    <row r="63" spans="9:13">
      <c r="I63" s="4"/>
      <c r="J63" s="4"/>
      <c r="K63" s="4"/>
      <c r="L63" s="4"/>
      <c r="M63" s="4"/>
    </row>
    <row r="64" spans="9:13">
      <c r="I64" s="4"/>
      <c r="J64" s="4"/>
      <c r="K64" s="4"/>
      <c r="L64" s="4"/>
      <c r="M64" s="4"/>
    </row>
    <row r="65" spans="9:13">
      <c r="I65" s="4"/>
      <c r="J65" s="4"/>
      <c r="K65" s="4"/>
      <c r="L65" s="4"/>
      <c r="M65" s="4"/>
    </row>
    <row r="66" spans="9:13">
      <c r="I66" s="4"/>
      <c r="J66" s="4"/>
      <c r="K66" s="4"/>
      <c r="L66" s="4"/>
      <c r="M66" s="4"/>
    </row>
    <row r="67" spans="9:13">
      <c r="I67" s="4"/>
      <c r="J67" s="4"/>
      <c r="K67" s="4"/>
      <c r="L67" s="4"/>
      <c r="M67" s="4"/>
    </row>
    <row r="68" spans="9:13">
      <c r="I68" s="4"/>
      <c r="J68" s="4"/>
      <c r="K68" s="4"/>
      <c r="L68" s="4"/>
      <c r="M68" s="4"/>
    </row>
  </sheetData>
  <mergeCells count="4">
    <mergeCell ref="A4:M4"/>
    <mergeCell ref="A5:M5"/>
    <mergeCell ref="A6:M6"/>
    <mergeCell ref="K8:M8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2019-04-04T18:20:52Z</cp:lastPrinted>
  <dcterms:created xsi:type="dcterms:W3CDTF">2019-04-01T12:45:54Z</dcterms:created>
  <dcterms:modified xsi:type="dcterms:W3CDTF">2019-04-04T18:21:10Z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