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RESERVAS PRESUPUESTALES " sheetId="1" r:id="rId1"/>
  </sheets>
  <calcPr calcId="152511"/>
</workbook>
</file>

<file path=xl/calcChain.xml><?xml version="1.0" encoding="utf-8"?>
<calcChain xmlns="http://schemas.openxmlformats.org/spreadsheetml/2006/main">
  <c r="L8" i="1" l="1"/>
  <c r="L7" i="1"/>
  <c r="M8" i="1"/>
  <c r="M7" i="1"/>
</calcChain>
</file>

<file path=xl/sharedStrings.xml><?xml version="1.0" encoding="utf-8"?>
<sst xmlns="http://schemas.openxmlformats.org/spreadsheetml/2006/main" count="46" uniqueCount="30">
  <si>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</si>
  <si>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</si>
  <si>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</si>
  <si>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</si>
  <si>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</si>
  <si>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</si>
  <si>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</si>
  <si>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</si>
  <si>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</si>
  <si>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</si>
  <si>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1</t>
  </si>
  <si>
    <t>0</t>
  </si>
  <si>
    <t>2</t>
  </si>
  <si>
    <t>Nación</t>
  </si>
  <si>
    <t>10</t>
  </si>
  <si>
    <t>CSF</t>
  </si>
  <si>
    <t>SERVICIOS PERSONALES INDIRECTOS</t>
  </si>
  <si>
    <t>MINISTERIO DE COMERCIO INDUSTRIA Y TURISMO</t>
  </si>
  <si>
    <t>EJECUCIÓN RESERVAS PRESUPUESTALES ACUMULADAS 2017 CON CORTE AL 31 DE ENERO DE 2018</t>
  </si>
  <si>
    <t xml:space="preserve">UNIDAD EJECUTORA 3501-01 GESTIÓN GENERAL </t>
  </si>
  <si>
    <t>TOTAL EJECUCIÓN RESERVAS PRESUPUESTALES 2017 CON CORTE AL 31 DE ENERO DE 2018</t>
  </si>
  <si>
    <t xml:space="preserve">Fuente : Sistema Integrado de Información Financiera SIIF Nación </t>
  </si>
  <si>
    <t>Nota1:  Ley 1873 del 20 de Diciembre de 2017 " Por la cual se decreta el presupuesto de rentas y recursos de capital y ley de apropiaciones para la vigencia fiscal del 1° de Enero al 31 de Diciembre de 2018"</t>
  </si>
  <si>
    <t>Nota2: Decreto 2236 del 27 de Diciembre de 2017 " Por el cual se liquida el Presupuesto General de la Nación para la vigencia fiscal de 2018, se detallan las apropiaciones y se clasifican y definen los gastos"</t>
  </si>
  <si>
    <t>COMPROMISO ($)</t>
  </si>
  <si>
    <t>OBLIGACION ($)</t>
  </si>
  <si>
    <t>PAGOS ($)</t>
  </si>
  <si>
    <t>COMPROMISOS SIN PAGAR ($)</t>
  </si>
  <si>
    <t>PAGO/ COM (%)</t>
  </si>
  <si>
    <t>GENERADO : FEBRERO 01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</si>
</sst>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11"/>
      <name val="Arial"/>
      <family val="2"/>
    </font>
    <font>
      <b/>
      <sz val="11"/>
      <color rgb="FF000000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Continuous" vertical="center" wrapText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>
      <alignment horizontal="left" vertical="center" wrapText="1" readingOrder="1"/>
    </xf>
    <xf numFmtId="164" fontId="8" fillId="0" borderId="2" xfId="0" applyNumberFormat="1" applyFont="1" applyFill="1" applyBorder="1" applyAlignment="1">
      <alignment horizontal="right" vertical="center" wrapText="1" readingOrder="1"/>
    </xf>
    <xf numFmtId="165" fontId="9" fillId="0" borderId="2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horizontal="center" vertical="center" wrapText="1" readingOrder="1"/>
    </xf>
    <xf numFmtId="0" fontId="6" fillId="2" borderId="4" xfId="0" applyNumberFormat="1" applyFont="1" applyFill="1" applyBorder="1" applyAlignment="1">
      <alignment horizontal="center" vertical="center" wrapText="1" readingOrder="1"/>
    </xf>
    <xf numFmtId="0" fontId="6" fillId="2" borderId="4" xfId="0" applyNumberFormat="1" applyFont="1" applyFill="1" applyBorder="1" applyAlignment="1">
      <alignment horizontal="left" vertical="center" wrapText="1" readingOrder="1"/>
    </xf>
    <xf numFmtId="164" fontId="6" fillId="2" borderId="4" xfId="0" applyNumberFormat="1" applyFont="1" applyFill="1" applyBorder="1" applyAlignment="1">
      <alignment horizontal="right" vertical="center" wrapText="1" readingOrder="1"/>
    </xf>
    <xf numFmtId="165" fontId="7" fillId="2" borderId="4" xfId="0" applyNumberFormat="1" applyFont="1" applyFill="1" applyBorder="1" applyAlignment="1">
      <alignment horizontal="right" vertical="center" wrapText="1"/>
    </xf>
    <xf numFmtId="165" fontId="7" fillId="2" borderId="5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showGridLines="0" tabSelected="1" workbookViewId="0">
      <selection activeCell="A2" sqref="A2:M2"/>
    </sheetView>
  </sheetViews>
  <sheetFormatPr baseColWidth="10" defaultRowHeight="15"/>
  <cols>
    <col min="1" max="4" width="5.42578125" customWidth="1"/>
    <col min="5" max="5" width="9.5703125" customWidth="1"/>
    <col min="6" max="6" width="4" customWidth="1"/>
    <col min="7" max="7" width="6" customWidth="1"/>
    <col min="8" max="8" width="31.28515625" customWidth="1"/>
    <col min="9" max="9" width="16" customWidth="1"/>
    <col min="10" max="10" width="13.7109375" customWidth="1"/>
    <col min="11" max="11" width="12.7109375" customWidth="1"/>
    <col min="12" max="12" width="15.85546875" customWidth="1"/>
    <col min="13" max="13" width="10.140625" customWidth="1"/>
  </cols>
  <sheetData>
    <row r="1" spans="1:22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22">
      <c r="A2" s="17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22">
      <c r="A3" s="17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22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22" ht="15.7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21" t="s">
        <v>29</v>
      </c>
      <c r="L5" s="22"/>
      <c r="M5" s="22"/>
    </row>
    <row r="6" spans="1:22" ht="49.5" customHeight="1" thickTop="1" thickBot="1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24</v>
      </c>
      <c r="J6" s="3" t="s">
        <v>25</v>
      </c>
      <c r="K6" s="3" t="s">
        <v>26</v>
      </c>
      <c r="L6" s="4" t="s">
        <v>27</v>
      </c>
      <c r="M6" s="4" t="s">
        <v>28</v>
      </c>
    </row>
    <row r="7" spans="1:22" ht="68.25" customHeight="1" thickTop="1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6" t="s">
        <v>16</v>
      </c>
      <c r="I7" s="7">
        <v>250000000</v>
      </c>
      <c r="J7" s="7">
        <v>0</v>
      </c>
      <c r="K7" s="7">
        <v>0</v>
      </c>
      <c r="L7" s="8">
        <f>+I7-K7</f>
        <v>250000000</v>
      </c>
      <c r="M7" s="8">
        <f>+K7/I7</f>
        <v>0</v>
      </c>
    </row>
    <row r="8" spans="1:22" ht="56.25" customHeight="1" thickBot="1">
      <c r="A8" s="9" t="s">
        <v>0</v>
      </c>
      <c r="B8" s="10" t="s">
        <v>0</v>
      </c>
      <c r="C8" s="10" t="s">
        <v>0</v>
      </c>
      <c r="D8" s="10" t="s">
        <v>0</v>
      </c>
      <c r="E8" s="10" t="s">
        <v>0</v>
      </c>
      <c r="F8" s="10" t="s">
        <v>0</v>
      </c>
      <c r="G8" s="10" t="s">
        <v>0</v>
      </c>
      <c r="H8" s="11" t="s">
        <v>20</v>
      </c>
      <c r="I8" s="12">
        <v>250000000</v>
      </c>
      <c r="J8" s="12">
        <v>0</v>
      </c>
      <c r="K8" s="12">
        <v>0</v>
      </c>
      <c r="L8" s="13">
        <f>+I8-K8</f>
        <v>250000000</v>
      </c>
      <c r="M8" s="14">
        <f>+K8/I8</f>
        <v>0</v>
      </c>
    </row>
    <row r="9" spans="1:22" ht="15.75" thickTop="1">
      <c r="A9" s="2" t="s">
        <v>21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>
      <c r="A10" s="20" t="s">
        <v>22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</sheetData>
  <mergeCells count="5">
    <mergeCell ref="A1:M1"/>
    <mergeCell ref="A2:M2"/>
    <mergeCell ref="A3:M3"/>
    <mergeCell ref="A10:V10"/>
    <mergeCell ref="K5:M5"/>
  </mergeCells>
  <printOptions horizontalCentered="1"/>
  <pageMargins left="1.1811023622047245" right="0" top="1.5748031496062993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PRESUPUESTALES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2018-02-05T16:36:56Z</cp:lastPrinted>
  <dcterms:created xsi:type="dcterms:W3CDTF">2018-02-01T13:48:09Z</dcterms:created>
  <dcterms:modified xsi:type="dcterms:W3CDTF">2018-02-05T18:16:30Z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