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INGRESOS\"/>
    </mc:Choice>
  </mc:AlternateContent>
  <bookViews>
    <workbookView xWindow="0" yWindow="0" windowWidth="20490" windowHeight="32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D10" i="1" l="1"/>
  <c r="E10" i="1"/>
  <c r="C9" i="1"/>
  <c r="C12" i="1"/>
  <c r="D11" i="1"/>
  <c r="E11" i="1"/>
  <c r="B12" i="1"/>
  <c r="B9" i="1"/>
  <c r="D9" i="1" l="1"/>
  <c r="E9" i="1"/>
  <c r="E12" i="1"/>
  <c r="D12" i="1"/>
</calcChain>
</file>

<file path=xl/sharedStrings.xml><?xml version="1.0" encoding="utf-8"?>
<sst xmlns="http://schemas.openxmlformats.org/spreadsheetml/2006/main" count="32" uniqueCount="29">
  <si>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</si>
  <si>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</si>
  <si>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</si>
  <si>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</si>
  <si>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</si>
  <si>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</si>
  <si>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</si>
  <si>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</si>
  <si>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</si>
  <si>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</si>
  <si>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</si>
  <si>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</si>
  <si>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</si>
  <si>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</si>
  <si>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</si>
  <si>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</si>
  <si>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</si>
  <si>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</si>
  <si>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</si>
  <si>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>INFORME ACUMULADO DE  INGRESOS CON CORTE AL 31 DE MARZO DE 2021</t>
  </si>
  <si>
    <t xml:space="preserve">Nota No. 4 : Ley  No. 2063 del  28 de noviembre de 2020" Por la cual se decreta el presupuesto de rentas y recursos de capital y ley de apropiaciones para la vigencia fiscal del 1° de Enero al 31 de diciembre de 2021" </t>
  </si>
  <si>
    <t>Nota No. 5 : Decreto No. 1805  del  31 de diciembre de 2020" Por el cual se liquida el presupuesto General de la Nación para la vigencia fiscal de 2021, se detallan las apropiaciones y se clasifican y definen los gastos"</t>
  </si>
  <si>
    <t>INFORME ACUMULADO DE  INGRESOS CON CORTE Al 31 DE MARZO  DE 2021</t>
  </si>
  <si>
    <t xml:space="preserve">Nota No.2: Detalle de la Composiciòn del Presupuesto de Rentas (PGN 2021) </t>
  </si>
  <si>
    <t>Nota No.8: Reintegro de Gastos de Funcionamiento -Gastos de Personal - UE-350102 $ 519.955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</si>
  <si>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2063 /2020)</t>
    </r>
  </si>
  <si>
    <t>GENERADO: ABRIL  26 DE 2021</t>
  </si>
  <si>
    <t>GENERADO: ABRIL 26 DE 2021</t>
  </si>
  <si>
    <t xml:space="preserve">Nota No.9. Pendiente de aplicar Derechos y Cartera $ 16.979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</si>
</sst>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10" fontId="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justify" wrapText="1"/>
    </xf>
    <xf numFmtId="4" fontId="5" fillId="2" borderId="2" xfId="0" applyNumberFormat="1" applyFont="1" applyFill="1" applyBorder="1" applyAlignment="1">
      <alignment horizontal="center" vertical="justify" wrapText="1"/>
    </xf>
    <xf numFmtId="10" fontId="5" fillId="2" borderId="3" xfId="0" applyNumberFormat="1" applyFont="1" applyFill="1" applyBorder="1" applyAlignment="1">
      <alignment horizontal="center" vertical="justify" wrapText="1"/>
    </xf>
    <xf numFmtId="0" fontId="15" fillId="0" borderId="0" xfId="0" applyFont="1" applyFill="1" applyBorder="1"/>
    <xf numFmtId="164" fontId="15" fillId="0" borderId="0" xfId="0" applyNumberFormat="1" applyFont="1" applyFill="1" applyBorder="1"/>
    <xf numFmtId="4" fontId="15" fillId="0" borderId="0" xfId="0" applyNumberFormat="1" applyFont="1" applyFill="1" applyBorder="1"/>
    <xf numFmtId="0" fontId="13" fillId="0" borderId="0" xfId="0" applyFont="1" applyFill="1" applyBorder="1" applyAlignment="1">
      <alignment horizontal="right" readingOrder="1"/>
    </xf>
    <xf numFmtId="164" fontId="12" fillId="0" borderId="0" xfId="0" applyNumberFormat="1" applyFont="1" applyFill="1" applyBorder="1"/>
    <xf numFmtId="4" fontId="12" fillId="0" borderId="0" xfId="0" applyNumberFormat="1" applyFont="1" applyFill="1" applyBorder="1"/>
    <xf numFmtId="4" fontId="0" fillId="0" borderId="0" xfId="0" applyNumberFormat="1"/>
    <xf numFmtId="0" fontId="1" fillId="0" borderId="7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1"/>
  <sheetViews>
    <sheetView tabSelected="1" workbookViewId="0"/>
  </sheetViews>
  <sheetFormatPr baseColWidth="10" defaultRowHeight="15" x14ac:dyDescent="0.25"/>
  <cols>
    <col min="1" max="1" width="56.42578125" customWidth="1"/>
    <col min="2" max="2" width="20" customWidth="1"/>
    <col min="3" max="3" width="18.5703125" customWidth="1"/>
    <col min="4" max="4" width="16.7109375" customWidth="1"/>
    <col min="5" max="5" width="11.42578125" customWidth="1"/>
    <col min="7" max="7" width="16.42578125" bestFit="1" customWidth="1"/>
  </cols>
  <sheetData>
    <row r="4" spans="1:7" x14ac:dyDescent="0.25">
      <c r="A4" s="32" t="s">
        <v>5</v>
      </c>
      <c r="B4" s="32"/>
      <c r="C4" s="32"/>
      <c r="D4" s="32"/>
      <c r="E4" s="32"/>
    </row>
    <row r="5" spans="1:7" x14ac:dyDescent="0.25">
      <c r="A5" s="32" t="s">
        <v>8</v>
      </c>
      <c r="B5" s="32"/>
      <c r="C5" s="32"/>
      <c r="D5" s="32"/>
      <c r="E5" s="32"/>
    </row>
    <row r="6" spans="1:7" x14ac:dyDescent="0.25">
      <c r="A6" s="32" t="s">
        <v>19</v>
      </c>
      <c r="B6" s="32"/>
      <c r="C6" s="32"/>
      <c r="D6" s="32"/>
      <c r="E6" s="32"/>
    </row>
    <row r="7" spans="1:7" ht="15.75" thickBot="1" x14ac:dyDescent="0.3">
      <c r="D7" s="4" t="s">
        <v>26</v>
      </c>
    </row>
    <row r="8" spans="1:7" ht="52.5" customHeight="1" thickTop="1" thickBot="1" x14ac:dyDescent="0.3">
      <c r="A8" s="11" t="s">
        <v>0</v>
      </c>
      <c r="B8" s="12" t="s">
        <v>25</v>
      </c>
      <c r="C8" s="12" t="s">
        <v>6</v>
      </c>
      <c r="D8" s="12" t="s">
        <v>7</v>
      </c>
      <c r="E8" s="13" t="s">
        <v>1</v>
      </c>
    </row>
    <row r="9" spans="1:7" ht="33.75" customHeight="1" thickBot="1" x14ac:dyDescent="0.3">
      <c r="A9" s="24" t="s">
        <v>2</v>
      </c>
      <c r="B9" s="25">
        <f>+B10+B11</f>
        <v>24796813000</v>
      </c>
      <c r="C9" s="25">
        <f>+C10+C11</f>
        <v>13022348250.779999</v>
      </c>
      <c r="D9" s="25">
        <f t="shared" ref="D9:D12" si="0">+B9-C9</f>
        <v>11774464749.220001</v>
      </c>
      <c r="E9" s="26">
        <f t="shared" ref="E9:E12" si="1">+C9/B9</f>
        <v>0.5251621751061315</v>
      </c>
    </row>
    <row r="10" spans="1:7" ht="27.75" customHeight="1" thickTop="1" thickBot="1" x14ac:dyDescent="0.3">
      <c r="A10" s="29" t="s">
        <v>3</v>
      </c>
      <c r="B10" s="30">
        <v>16075500000</v>
      </c>
      <c r="C10" s="30">
        <v>4301035250.7799997</v>
      </c>
      <c r="D10" s="30">
        <f t="shared" si="0"/>
        <v>11774464749.220001</v>
      </c>
      <c r="E10" s="31">
        <f t="shared" si="1"/>
        <v>0.26755219127118907</v>
      </c>
    </row>
    <row r="11" spans="1:7" ht="36" customHeight="1" thickTop="1" thickBot="1" x14ac:dyDescent="0.3">
      <c r="A11" s="29" t="s">
        <v>15</v>
      </c>
      <c r="B11" s="30">
        <v>8721313000</v>
      </c>
      <c r="C11" s="30">
        <v>8721313000</v>
      </c>
      <c r="D11" s="30">
        <f t="shared" si="0"/>
        <v>0</v>
      </c>
      <c r="E11" s="31">
        <f t="shared" si="1"/>
        <v>1</v>
      </c>
      <c r="G11" s="23"/>
    </row>
    <row r="12" spans="1:7" ht="29.25" customHeight="1" thickTop="1" thickBot="1" x14ac:dyDescent="0.3">
      <c r="A12" s="27" t="s">
        <v>4</v>
      </c>
      <c r="B12" s="28">
        <f>+B10+B11</f>
        <v>24796813000</v>
      </c>
      <c r="C12" s="28">
        <f>+C10+C11</f>
        <v>13022348250.779999</v>
      </c>
      <c r="D12" s="28">
        <f t="shared" si="0"/>
        <v>11774464749.220001</v>
      </c>
      <c r="E12" s="6">
        <f t="shared" si="1"/>
        <v>0.5251621751061315</v>
      </c>
    </row>
    <row r="13" spans="1:7" ht="15" customHeight="1" thickTop="1" x14ac:dyDescent="0.25">
      <c r="A13" s="32" t="s">
        <v>5</v>
      </c>
      <c r="B13" s="32"/>
      <c r="C13" s="32"/>
      <c r="D13" s="32"/>
      <c r="E13" s="32"/>
    </row>
    <row r="14" spans="1:7" ht="15" customHeight="1" x14ac:dyDescent="0.25">
      <c r="A14" s="32" t="s">
        <v>13</v>
      </c>
      <c r="B14" s="32"/>
      <c r="C14" s="32"/>
      <c r="D14" s="32"/>
      <c r="E14" s="32"/>
    </row>
    <row r="15" spans="1:7" ht="15" customHeight="1" x14ac:dyDescent="0.25">
      <c r="A15" s="32" t="s">
        <v>22</v>
      </c>
      <c r="B15" s="32"/>
      <c r="C15" s="32"/>
      <c r="D15" s="32"/>
      <c r="E15" s="32"/>
    </row>
    <row r="16" spans="1:7" ht="15" customHeight="1" thickBot="1" x14ac:dyDescent="0.3">
      <c r="A16" s="2"/>
      <c r="B16" s="2"/>
      <c r="C16" s="2"/>
      <c r="D16" s="4" t="s">
        <v>27</v>
      </c>
      <c r="E16" s="2"/>
    </row>
    <row r="17" spans="1:20" ht="45.75" customHeight="1" thickTop="1" thickBot="1" x14ac:dyDescent="0.3">
      <c r="A17" s="14" t="s">
        <v>0</v>
      </c>
      <c r="B17" s="12" t="s">
        <v>25</v>
      </c>
      <c r="C17" s="15" t="s">
        <v>9</v>
      </c>
      <c r="D17" s="15" t="s">
        <v>10</v>
      </c>
      <c r="E17" s="16" t="s">
        <v>11</v>
      </c>
      <c r="F17" s="1"/>
    </row>
    <row r="18" spans="1:20" ht="45.75" customHeight="1" thickBot="1" x14ac:dyDescent="0.3">
      <c r="A18" s="7" t="s">
        <v>12</v>
      </c>
      <c r="B18" s="8">
        <v>151200000000</v>
      </c>
      <c r="C18" s="8">
        <v>22518396729.810001</v>
      </c>
      <c r="D18" s="9">
        <f>+B18-C18</f>
        <v>128681603270.19</v>
      </c>
      <c r="E18" s="10">
        <f>+C18/B18</f>
        <v>0.14893119530297619</v>
      </c>
      <c r="F18" s="1"/>
    </row>
    <row r="19" spans="1:20" ht="35.25" customHeight="1" thickTop="1" x14ac:dyDescent="0.25">
      <c r="A19" s="1" t="s">
        <v>14</v>
      </c>
      <c r="B19" s="1"/>
      <c r="C19" s="1"/>
      <c r="D19" s="1"/>
      <c r="E19" s="1"/>
      <c r="F19" s="1"/>
      <c r="G19" s="3"/>
    </row>
    <row r="20" spans="1:20" x14ac:dyDescent="0.25">
      <c r="A20" s="1" t="s">
        <v>23</v>
      </c>
      <c r="B20" s="1"/>
      <c r="C20" s="1"/>
      <c r="D20" s="1"/>
      <c r="E20" s="1"/>
      <c r="F20" s="1"/>
      <c r="G20" s="3"/>
      <c r="H20" s="3"/>
    </row>
    <row r="21" spans="1:20" x14ac:dyDescent="0.25">
      <c r="A21" s="1" t="s">
        <v>16</v>
      </c>
      <c r="B21" s="5"/>
      <c r="C21" s="5"/>
      <c r="D21" s="5"/>
      <c r="E21" s="5"/>
      <c r="F21" s="5"/>
      <c r="G21" s="5"/>
      <c r="H21" s="3"/>
    </row>
    <row r="22" spans="1:20" x14ac:dyDescent="0.25">
      <c r="A22" s="5" t="s">
        <v>20</v>
      </c>
      <c r="B22" s="5"/>
      <c r="C22" s="5"/>
      <c r="D22" s="5"/>
      <c r="E22" s="5"/>
      <c r="F22" s="21"/>
      <c r="G22" s="21"/>
      <c r="H22" s="5"/>
    </row>
    <row r="23" spans="1:20" x14ac:dyDescent="0.25">
      <c r="A23" s="5" t="s">
        <v>21</v>
      </c>
      <c r="B23" s="5"/>
      <c r="C23" s="5"/>
      <c r="D23" s="5"/>
      <c r="E23" s="5"/>
      <c r="F23" s="21"/>
      <c r="G23" s="21"/>
      <c r="H23" s="22"/>
    </row>
    <row r="24" spans="1:20" x14ac:dyDescent="0.25">
      <c r="A24" s="1" t="s">
        <v>17</v>
      </c>
      <c r="B24" s="3"/>
      <c r="C24" s="3"/>
      <c r="D24" s="3"/>
      <c r="E24" s="3"/>
      <c r="F24" s="3"/>
      <c r="G24" s="3"/>
      <c r="H24" s="22"/>
    </row>
    <row r="25" spans="1:20" x14ac:dyDescent="0.25">
      <c r="A25" s="1" t="s">
        <v>18</v>
      </c>
      <c r="B25" s="3"/>
      <c r="C25" s="3"/>
      <c r="D25" s="3"/>
      <c r="E25" s="3"/>
      <c r="F25" s="3"/>
      <c r="G25" s="3"/>
      <c r="H25" s="3"/>
    </row>
    <row r="26" spans="1:20" x14ac:dyDescent="0.25">
      <c r="A26" s="1" t="s">
        <v>24</v>
      </c>
      <c r="B26" s="3"/>
      <c r="C26" s="3"/>
      <c r="D26" s="3"/>
      <c r="E26" s="3"/>
      <c r="F26" s="3"/>
      <c r="G26" s="3"/>
      <c r="H26" s="3"/>
    </row>
    <row r="27" spans="1:20" x14ac:dyDescent="0.25">
      <c r="A27" s="1" t="s">
        <v>28</v>
      </c>
      <c r="H27" s="3"/>
    </row>
    <row r="28" spans="1:20" x14ac:dyDescent="0.25">
      <c r="A28" s="17"/>
      <c r="B28" s="17"/>
      <c r="C28" s="17"/>
      <c r="D28" s="17"/>
      <c r="E28" s="17"/>
      <c r="F28" s="18"/>
      <c r="G28" s="18"/>
    </row>
    <row r="29" spans="1:20" x14ac:dyDescent="0.25">
      <c r="A29" s="17"/>
      <c r="B29" s="17"/>
      <c r="C29" s="17"/>
      <c r="D29" s="17"/>
      <c r="E29" s="17"/>
      <c r="F29" s="18"/>
      <c r="G29" s="18"/>
      <c r="H29" s="19"/>
      <c r="I29" s="18"/>
      <c r="J29" s="18"/>
      <c r="K29" s="17"/>
      <c r="L29" s="17"/>
      <c r="M29" s="17"/>
      <c r="N29" s="17"/>
      <c r="O29" s="17"/>
      <c r="P29" s="20"/>
      <c r="Q29" s="20"/>
      <c r="R29" s="20"/>
      <c r="S29" s="20"/>
      <c r="T29" s="20"/>
    </row>
    <row r="30" spans="1:20" x14ac:dyDescent="0.25">
      <c r="A30" s="17"/>
      <c r="B30" s="17"/>
      <c r="C30" s="17"/>
      <c r="D30" s="17"/>
      <c r="E30" s="17"/>
      <c r="F30" s="18"/>
      <c r="G30" s="18"/>
      <c r="H30" s="19"/>
      <c r="I30" s="18"/>
      <c r="J30" s="18"/>
      <c r="K30" s="17"/>
      <c r="L30" s="17"/>
      <c r="M30" s="17"/>
      <c r="N30" s="17"/>
      <c r="O30" s="17"/>
      <c r="P30" s="20"/>
      <c r="Q30" s="20"/>
      <c r="R30" s="20"/>
      <c r="S30" s="20"/>
      <c r="T30" s="20"/>
    </row>
    <row r="31" spans="1:20" x14ac:dyDescent="0.25">
      <c r="H31" s="19"/>
      <c r="I31" s="18"/>
      <c r="J31" s="18"/>
      <c r="K31" s="17"/>
      <c r="L31" s="17"/>
      <c r="M31" s="17"/>
      <c r="N31" s="17"/>
      <c r="O31" s="17"/>
      <c r="P31" s="20"/>
      <c r="Q31" s="20"/>
      <c r="R31" s="20"/>
      <c r="S31" s="20"/>
      <c r="T31" s="20"/>
    </row>
  </sheetData>
  <mergeCells count="6">
    <mergeCell ref="A4:E4"/>
    <mergeCell ref="A5:E5"/>
    <mergeCell ref="A6:E6"/>
    <mergeCell ref="A13:E13"/>
    <mergeCell ref="A15:E15"/>
    <mergeCell ref="A14:E14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2021-04-26T23:12:25Z</cp:lastPrinted>
  <dcterms:created xsi:type="dcterms:W3CDTF">2017-03-27T16:31:02Z</dcterms:created>
  <dcterms:modified xsi:type="dcterms:W3CDTF">2021-07-28T17:10:28Z</dcterms:modified>
</cp:coreProperties>
</file>