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pinel\Downloads\Ejecucion al 30 de Junio 2026\Informes presupuesto pag web\"/>
    </mc:Choice>
  </mc:AlternateContent>
  <xr:revisionPtr revIDLastSave="0" documentId="8_{83907A80-2046-466E-90A5-AD23D7A54C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 2025 GG" sheetId="1" r:id="rId1"/>
  </sheets>
  <definedNames>
    <definedName name="_xlnm.Print_Titles" localSheetId="0">'CXP 2025 GG'!$6:$6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2" i="1"/>
  <c r="J8" i="1"/>
  <c r="L12" i="1"/>
  <c r="L10" i="1"/>
  <c r="L9" i="1"/>
  <c r="K11" i="1" l="1"/>
  <c r="J11" i="1"/>
  <c r="M11" i="1" s="1"/>
  <c r="K8" i="1"/>
  <c r="M8" i="1" s="1"/>
  <c r="L11" i="1" l="1"/>
  <c r="J7" i="1"/>
  <c r="K7" i="1"/>
  <c r="K13" i="1" s="1"/>
  <c r="L8" i="1"/>
  <c r="L7" i="1" l="1"/>
  <c r="L13" i="1" s="1"/>
  <c r="J13" i="1"/>
  <c r="M13" i="1" s="1"/>
  <c r="M7" i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<sst xmlns="http://schemas.openxmlformats.org/spreadsheetml/2006/main" count="60" uniqueCount="35">
  <si>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</si>
  <si>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</si>
  <si>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</si>
  <si>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</si>
  <si>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</si>
  <si>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</si>
  <si>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</si>
  <si>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</si>
  <si>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</si>
  <si>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</si>
  <si>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</si>
  <si>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</si>
  <si>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</si>
  <si>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</si>
  <si>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</si>
  <si>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</si>
  <si>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</si>
  <si>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</si>
  <si>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</si>
  <si>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</si>
  <si>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</si>
  <si>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</si>
  <si>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</si>
  <si>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</si>
  <si>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</si>
  <si>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</si>
  <si>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</si>
  <si>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</si>
  <si>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</si>
  <si>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OBLIGACIÓN SIN PAGAR ($)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</si>
  <si>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</si>
  <si>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</si>
  <si>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TOTAL EJECUCIÓN  CUENTAS POR PAGAR 2025 - UNIDAD EJECUTORA 350101</t>
  </si>
  <si>
    <t>EJECUCIÓN CUENTAS POR PAGAR 2025 CON CORTE AL 30 DE JUNIO DE 2026</t>
  </si>
  <si>
    <t>FECHA DE ELABORACIÓN: JULIO 01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</si>
</sst>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5" fillId="6" borderId="0" xfId="0" applyFont="1" applyFill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45"/>
  <sheetViews>
    <sheetView showGridLines="0" tabSelected="1" workbookViewId="0">
      <selection activeCell="K8" sqref="K8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2" ht="15.75" x14ac:dyDescent="0.25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2" ht="15.75" x14ac:dyDescent="0.25">
      <c r="A4" s="26" t="s">
        <v>28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7" t="s">
        <v>34</v>
      </c>
      <c r="K5" s="28"/>
      <c r="L5" s="28"/>
      <c r="M5" s="28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29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133191537.41</v>
      </c>
      <c r="K7" s="21">
        <f t="shared" ref="K7:L7" si="0">+K8+K11</f>
        <v>133191537.41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77957561</v>
      </c>
      <c r="K8" s="5">
        <f>SUM(K9:K10)</f>
        <v>77957561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53357021</v>
      </c>
      <c r="K9" s="8">
        <v>53357021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24600540</v>
      </c>
      <c r="K10" s="8">
        <v>24600540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55233976.409999996</v>
      </c>
      <c r="K11" s="5">
        <f t="shared" si="2"/>
        <v>55233976.409999996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55233976.409999996</v>
      </c>
      <c r="K12" s="8">
        <v>55233976.409999996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9" t="s">
        <v>32</v>
      </c>
      <c r="B13" s="30"/>
      <c r="C13" s="30"/>
      <c r="D13" s="30"/>
      <c r="E13" s="30"/>
      <c r="F13" s="30"/>
      <c r="G13" s="30"/>
      <c r="H13" s="30"/>
      <c r="I13" s="31"/>
      <c r="J13" s="23">
        <f>+J7</f>
        <v>133191537.41</v>
      </c>
      <c r="K13" s="23">
        <f t="shared" ref="K13:L13" si="3">+K7</f>
        <v>133191537.41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25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25" t="s">
        <v>31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23" ht="13.5" customHeight="1" x14ac:dyDescent="0.25"/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2025 GG</vt:lpstr>
      <vt:lpstr>'CXP 2025 GG'!Títulos_a_imprimir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Maria Nancy Espinel Barrera - Cont</cp:lastModifiedBy>
  <cp:lastPrinted>2024-01-29T23:19:30Z</cp:lastPrinted>
  <dcterms:created xsi:type="dcterms:W3CDTF">2024-01-29T15:14:21Z</dcterms:created>
  <dcterms:modified xsi:type="dcterms:W3CDTF">2026-07-07T20:07:05Z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