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31 de Agosto\Publicación\"/>
    </mc:Choice>
  </mc:AlternateContent>
  <bookViews>
    <workbookView xWindow="0" yWindow="0" windowWidth="14370" windowHeight="10395"/>
  </bookViews>
  <sheets>
    <sheet name="CXP 2024 DCE" sheetId="1" r:id="rId1"/>
  </sheets>
  <calcPr calcId="152511"/>
</workbook>
</file>

<file path=xl/calcChain.xml><?xml version="1.0" encoding="utf-8"?>
<calcChain xmlns="http://schemas.openxmlformats.org/spreadsheetml/2006/main">
  <c r="K10" i="1" l="1"/>
  <c r="L10" i="1"/>
  <c r="J10" i="1"/>
  <c r="K8" i="1" l="1"/>
  <c r="K7" i="1" s="1"/>
  <c r="L9" i="1" l="1"/>
  <c r="J8" i="1"/>
  <c r="J7" i="1" s="1"/>
  <c r="L8" i="1" l="1"/>
  <c r="L7" i="1"/>
  <c r="M10" i="1" l="1"/>
</calcChain>
</file>

<file path=xl/sharedStrings.xml><?xml version="1.0" encoding="utf-8"?>
<sst xmlns="http://schemas.openxmlformats.org/spreadsheetml/2006/main" count="44" uniqueCount="30">
  <si>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</si>
  <si>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</si>
  <si>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</si>
  <si>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</si>
  <si>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</si>
  <si>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</si>
  <si>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</si>
  <si>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</si>
  <si>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</si>
  <si>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</si>
  <si>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</si>
  <si>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</si>
  <si>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SSF</t>
  </si>
  <si>
    <t>16</t>
  </si>
  <si>
    <t xml:space="preserve">GASTOS DE FUNCIONAMIENTO </t>
  </si>
  <si>
    <t>PAGOS($)</t>
  </si>
  <si>
    <t>MINISTERIO DE COMERCIO INDUSTRIA Y TURISMO</t>
  </si>
  <si>
    <t xml:space="preserve">Fuente de Información: SIIF Nación </t>
  </si>
  <si>
    <t>PAGO/ COMP    (%)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</si>
  <si>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</si>
  <si>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</si>
  <si>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350102 DIRECCIÓN GENERAL DE COMERCIO EXTERIOR </t>
  </si>
  <si>
    <t>01</t>
  </si>
  <si>
    <t>SALARIO</t>
  </si>
  <si>
    <t>GASTOS DE PERSONAL</t>
  </si>
  <si>
    <t>OBLIGACIÓN ($)</t>
  </si>
  <si>
    <t>OBLIGACIÓN SIN PAGAR ($)</t>
  </si>
  <si>
    <t xml:space="preserve">TOTAL EJECUCION CUENTAS POR PAGAR 2024 - UNIDAD EJECUTORA 350102 DIRECCIÓN GENERAL DE COMERCIO EXTERIOR </t>
  </si>
  <si>
    <t>EJECUCIÓN CUENTAS X PAGAR 2024 CON CORTE AL 31 DE AGOSTO DE 2025</t>
  </si>
  <si>
    <t>FECHA DE ELABORACIÓN: SEPTIEMBRE 01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</si>
</sst>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10" fontId="1" fillId="0" borderId="0" xfId="0" applyNumberFormat="1" applyFont="1" applyFill="1" applyBorder="1"/>
    <xf numFmtId="0" fontId="3" fillId="2" borderId="1" xfId="0" applyNumberFormat="1" applyFont="1" applyFill="1" applyBorder="1" applyAlignment="1">
      <alignment horizontal="center" vertical="center" wrapText="1" readingOrder="1"/>
    </xf>
    <xf numFmtId="0" fontId="3" fillId="2" borderId="1" xfId="0" applyNumberFormat="1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164" fontId="2" fillId="0" borderId="1" xfId="0" applyNumberFormat="1" applyFont="1" applyFill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Fill="1" applyBorder="1" applyAlignment="1">
      <alignment horizontal="right" vertical="center" wrapText="1"/>
    </xf>
    <xf numFmtId="10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6" fillId="4" borderId="1" xfId="0" applyNumberFormat="1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10" fontId="5" fillId="5" borderId="1" xfId="0" applyNumberFormat="1" applyFont="1" applyFill="1" applyBorder="1" applyAlignment="1">
      <alignment horizontal="right" vertical="center" wrapText="1"/>
    </xf>
    <xf numFmtId="49" fontId="3" fillId="2" borderId="1" xfId="0" applyNumberFormat="1" applyFont="1" applyFill="1" applyBorder="1" applyAlignment="1">
      <alignment horizontal="center" vertical="center" wrapText="1" readingOrder="1"/>
    </xf>
    <xf numFmtId="0" fontId="12" fillId="0" borderId="0" xfId="0" applyFont="1" applyFill="1" applyBorder="1" applyAlignment="1">
      <alignment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right" vertical="center" wrapText="1" readingOrder="1"/>
    </xf>
    <xf numFmtId="0" fontId="3" fillId="5" borderId="3" xfId="0" applyNumberFormat="1" applyFont="1" applyFill="1" applyBorder="1" applyAlignment="1">
      <alignment horizontal="center" vertical="center" wrapText="1" readingOrder="1"/>
    </xf>
    <xf numFmtId="0" fontId="3" fillId="5" borderId="4" xfId="0" applyNumberFormat="1" applyFont="1" applyFill="1" applyBorder="1" applyAlignment="1">
      <alignment horizontal="center" vertical="center" wrapText="1" readingOrder="1"/>
    </xf>
    <xf numFmtId="0" fontId="3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showGridLines="0" tabSelected="1" zoomScaleNormal="100" workbookViewId="0">
      <selection activeCell="I15" sqref="I1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6.140625" customWidth="1"/>
    <col min="12" max="12" width="17.7109375" customWidth="1"/>
    <col min="13" max="13" width="8.85546875" customWidth="1"/>
  </cols>
  <sheetData>
    <row r="2" spans="1:20" s="14" customFormat="1" ht="15.75" x14ac:dyDescent="0.2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20" s="14" customFormat="1" ht="15.75" x14ac:dyDescent="0.2">
      <c r="A3" s="26" t="s">
        <v>28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20" s="14" customFormat="1" ht="15.75" customHeight="1" x14ac:dyDescent="0.2">
      <c r="A4" s="26" t="s">
        <v>21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14" customFormat="1" ht="15" customHeigh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27" t="s">
        <v>29</v>
      </c>
      <c r="L5" s="27"/>
      <c r="M5" s="27"/>
      <c r="N5" s="25"/>
    </row>
    <row r="6" spans="1:20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25</v>
      </c>
      <c r="K6" s="16" t="s">
        <v>15</v>
      </c>
      <c r="L6" s="17" t="s">
        <v>26</v>
      </c>
      <c r="M6" s="17" t="s">
        <v>18</v>
      </c>
    </row>
    <row r="7" spans="1:20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14</v>
      </c>
      <c r="J7" s="19">
        <f>+J8</f>
        <v>4522127</v>
      </c>
      <c r="K7" s="19">
        <f t="shared" ref="K7" si="0">+K8</f>
        <v>4522127</v>
      </c>
      <c r="L7" s="20">
        <f>+J7-K7</f>
        <v>0</v>
      </c>
      <c r="M7" s="21">
        <v>0</v>
      </c>
    </row>
    <row r="8" spans="1:20" s="14" customFormat="1" ht="29.25" customHeight="1" thickTop="1" thickBot="1" x14ac:dyDescent="0.25">
      <c r="A8" s="2" t="s">
        <v>10</v>
      </c>
      <c r="B8" s="24" t="s">
        <v>22</v>
      </c>
      <c r="C8" s="2"/>
      <c r="D8" s="2"/>
      <c r="E8" s="2"/>
      <c r="F8" s="2"/>
      <c r="G8" s="2"/>
      <c r="H8" s="2"/>
      <c r="I8" s="3" t="s">
        <v>24</v>
      </c>
      <c r="J8" s="4">
        <f>+J9</f>
        <v>4522127</v>
      </c>
      <c r="K8" s="4">
        <f t="shared" ref="K8" si="1">+K9</f>
        <v>4522127</v>
      </c>
      <c r="L8" s="8">
        <f>+J8-K8</f>
        <v>0</v>
      </c>
      <c r="M8" s="9">
        <v>0</v>
      </c>
    </row>
    <row r="9" spans="1:20" s="14" customFormat="1" ht="39.950000000000003" customHeight="1" thickTop="1" thickBot="1" x14ac:dyDescent="0.25">
      <c r="A9" s="5" t="s">
        <v>10</v>
      </c>
      <c r="B9" s="5" t="s">
        <v>22</v>
      </c>
      <c r="C9" s="5" t="s">
        <v>22</v>
      </c>
      <c r="D9" s="5" t="s">
        <v>22</v>
      </c>
      <c r="E9" s="5"/>
      <c r="F9" s="5" t="s">
        <v>11</v>
      </c>
      <c r="G9" s="5" t="s">
        <v>13</v>
      </c>
      <c r="H9" s="5" t="s">
        <v>12</v>
      </c>
      <c r="I9" s="6" t="s">
        <v>23</v>
      </c>
      <c r="J9" s="7">
        <v>4522127</v>
      </c>
      <c r="K9" s="7">
        <v>4522127</v>
      </c>
      <c r="L9" s="10">
        <f>+J9-K9</f>
        <v>0</v>
      </c>
      <c r="M9" s="11">
        <v>0</v>
      </c>
    </row>
    <row r="10" spans="1:20" s="14" customFormat="1" ht="51.75" customHeight="1" thickTop="1" thickBot="1" x14ac:dyDescent="0.25">
      <c r="A10" s="28" t="s">
        <v>27</v>
      </c>
      <c r="B10" s="29"/>
      <c r="C10" s="29"/>
      <c r="D10" s="29"/>
      <c r="E10" s="29"/>
      <c r="F10" s="29"/>
      <c r="G10" s="29"/>
      <c r="H10" s="29"/>
      <c r="I10" s="30"/>
      <c r="J10" s="22">
        <f>+J7</f>
        <v>4522127</v>
      </c>
      <c r="K10" s="22">
        <f t="shared" ref="K10:L10" si="2">+K7</f>
        <v>4522127</v>
      </c>
      <c r="L10" s="22">
        <f t="shared" si="2"/>
        <v>0</v>
      </c>
      <c r="M10" s="23">
        <f>+K10/J10</f>
        <v>1</v>
      </c>
    </row>
    <row r="11" spans="1:20" s="14" customFormat="1" thickTop="1" x14ac:dyDescent="0.2">
      <c r="A11" s="12" t="s">
        <v>17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14" customFormat="1" ht="13.5" customHeight="1" x14ac:dyDescent="0.2">
      <c r="A12" s="13" t="s">
        <v>19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</row>
    <row r="13" spans="1:20" s="14" customFormat="1" ht="14.25" x14ac:dyDescent="0.2">
      <c r="A13" s="13" t="s">
        <v>20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x14ac:dyDescent="0.25">
      <c r="M14" s="1"/>
    </row>
    <row r="15" spans="1:20" x14ac:dyDescent="0.25">
      <c r="M15" s="1"/>
    </row>
    <row r="16" spans="1:20" x14ac:dyDescent="0.25">
      <c r="M16" s="1"/>
    </row>
    <row r="17" spans="13:13" x14ac:dyDescent="0.25">
      <c r="M17" s="1"/>
    </row>
    <row r="18" spans="13:13" x14ac:dyDescent="0.25">
      <c r="M18" s="1"/>
    </row>
    <row r="19" spans="13:13" x14ac:dyDescent="0.25">
      <c r="M19" s="1"/>
    </row>
    <row r="20" spans="13:13" x14ac:dyDescent="0.25">
      <c r="M20" s="1"/>
    </row>
    <row r="21" spans="13:13" x14ac:dyDescent="0.25">
      <c r="M21" s="1"/>
    </row>
    <row r="22" spans="13:13" x14ac:dyDescent="0.25">
      <c r="M22" s="1"/>
    </row>
    <row r="23" spans="13:13" x14ac:dyDescent="0.25">
      <c r="M23" s="1"/>
    </row>
    <row r="24" spans="13:13" x14ac:dyDescent="0.25">
      <c r="M24" s="1"/>
    </row>
    <row r="44" ht="33.950000000000003" customHeight="1" x14ac:dyDescent="0.25"/>
  </sheetData>
  <mergeCells count="5">
    <mergeCell ref="A2:M2"/>
    <mergeCell ref="A3:M3"/>
    <mergeCell ref="A4:M4"/>
    <mergeCell ref="K5:M5"/>
    <mergeCell ref="A10:I10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2024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2024-01-29T23:17:44Z</cp:lastPrinted>
  <dcterms:created xsi:type="dcterms:W3CDTF">2024-01-29T15:14:21Z</dcterms:created>
  <dcterms:modified xsi:type="dcterms:W3CDTF">2025-09-01T16:24:20Z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