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CTAS POR PAGAR UE-350101" sheetId="1" r:id="rId1"/>
  </sheets>
  <calcPr calcId="152511"/>
</workbook>
</file>

<file path=xl/calcChain.xml><?xml version="1.0" encoding="utf-8"?>
<calcChain xmlns="http://schemas.openxmlformats.org/spreadsheetml/2006/main">
  <c r="I11" i="1" l="1"/>
  <c r="J11" i="1" s="1"/>
  <c r="H11" i="1"/>
  <c r="K11" i="1" l="1"/>
  <c r="K10" i="1"/>
  <c r="J10" i="1"/>
  <c r="I9" i="1"/>
  <c r="I8" i="1" s="1"/>
  <c r="H9" i="1"/>
  <c r="H8" i="1" s="1"/>
  <c r="K8" i="1" l="1"/>
  <c r="J8" i="1"/>
  <c r="J9" i="1"/>
  <c r="K9" i="1"/>
</calcChain>
</file>

<file path=xl/sharedStrings.xml><?xml version="1.0" encoding="utf-8"?>
<sst xmlns="http://schemas.openxmlformats.org/spreadsheetml/2006/main" count="30" uniqueCount="27">
  <si>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</si>
  <si>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</si>
  <si>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</si>
  <si>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</si>
  <si>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</si>
  <si>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</si>
  <si>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</si>
  <si>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</si>
  <si>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</si>
  <si>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</si>
  <si>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</si>
  <si>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</si>
  <si>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</si>
  <si>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 xml:space="preserve">ADQUISICION DE BIENES Y SERVICIOS </t>
  </si>
  <si>
    <t>GASTOS DE FUNCIONAMIENTO</t>
  </si>
  <si>
    <t>TOTAL  EJECUCIÓN CUENTAS POR PAGAR UE-3501-01  GESTIÓN GENERAL</t>
  </si>
  <si>
    <t>MINISTERIO DE COMERCIO INDUSTRIA Y TURISMO</t>
  </si>
  <si>
    <t>EJECUCIÓN CUENTAS POR PAGAR VIGENCIA 2019 CON CORTE AL 29 DE FEBRERO DE 2020</t>
  </si>
  <si>
    <t xml:space="preserve">UNIDAD EJECUTORA 3501-01 GESTIÓN GENERAL </t>
  </si>
  <si>
    <t>OBLIGACION ($)</t>
  </si>
  <si>
    <t>PAGOS ($)</t>
  </si>
  <si>
    <t>OBLIGACION SIN PAGAR ($)</t>
  </si>
  <si>
    <t>FECHA DE GENERACIÓN : MARZO 02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</si>
  <si>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</si>
  <si>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</si>
  <si>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</si>
  <si>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PAGO/ OBLIGACION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</si>
</sst>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1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name val="Arial Narrow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10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/>
    <xf numFmtId="0" fontId="6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showGridLines="0" tabSelected="1" workbookViewId="0">
      <selection activeCell="A4" sqref="A4:K4"/>
    </sheetView>
  </sheetViews>
  <sheetFormatPr baseColWidth="10" defaultRowHeight="15"/>
  <cols>
    <col min="1" max="3" width="5.42578125" customWidth="1"/>
    <col min="4" max="4" width="8" customWidth="1"/>
    <col min="5" max="5" width="4.42578125" customWidth="1"/>
    <col min="6" max="6" width="6.28515625" customWidth="1"/>
    <col min="7" max="7" width="42.5703125" customWidth="1"/>
    <col min="8" max="8" width="19.7109375" customWidth="1"/>
    <col min="9" max="9" width="18.42578125" customWidth="1"/>
    <col min="10" max="10" width="17.85546875" customWidth="1"/>
    <col min="11" max="11" width="15.42578125" customWidth="1"/>
  </cols>
  <sheetData>
    <row r="3" spans="1:18" ht="15.7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8" ht="15.7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8" ht="15.7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8" ht="15.75" thickBot="1">
      <c r="I6" s="8"/>
      <c r="J6" s="22" t="s">
        <v>22</v>
      </c>
    </row>
    <row r="7" spans="1:18" ht="48.75" customHeight="1" thickTop="1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19</v>
      </c>
      <c r="I7" s="9" t="s">
        <v>20</v>
      </c>
      <c r="J7" s="15" t="s">
        <v>21</v>
      </c>
      <c r="K7" s="15" t="s">
        <v>26</v>
      </c>
    </row>
    <row r="8" spans="1:18" ht="35.1" customHeight="1" thickTop="1" thickBot="1">
      <c r="A8" s="4" t="s">
        <v>7</v>
      </c>
      <c r="B8" s="4"/>
      <c r="C8" s="4"/>
      <c r="D8" s="4"/>
      <c r="E8" s="4"/>
      <c r="F8" s="4"/>
      <c r="G8" s="5" t="s">
        <v>14</v>
      </c>
      <c r="H8" s="6">
        <f>+H9</f>
        <v>83008628.969999999</v>
      </c>
      <c r="I8" s="6">
        <f t="shared" ref="I8" si="0">+I9</f>
        <v>83008628.969999999</v>
      </c>
      <c r="J8" s="10">
        <f>+H8-I8</f>
        <v>0</v>
      </c>
      <c r="K8" s="11">
        <f>+I8/H8</f>
        <v>1</v>
      </c>
      <c r="L8" s="13"/>
      <c r="M8" s="13"/>
      <c r="N8" s="14"/>
      <c r="O8" s="14"/>
      <c r="P8" s="12"/>
      <c r="Q8" s="12"/>
      <c r="R8" s="12"/>
    </row>
    <row r="9" spans="1:18" ht="35.1" customHeight="1" thickTop="1" thickBot="1">
      <c r="A9" s="4" t="s">
        <v>7</v>
      </c>
      <c r="B9" s="4"/>
      <c r="C9" s="4"/>
      <c r="D9" s="4"/>
      <c r="E9" s="4"/>
      <c r="F9" s="4"/>
      <c r="G9" s="5" t="s">
        <v>13</v>
      </c>
      <c r="H9" s="6">
        <f>+H10</f>
        <v>83008628.969999999</v>
      </c>
      <c r="I9" s="6">
        <f t="shared" ref="I9" si="1">+I10</f>
        <v>83008628.969999999</v>
      </c>
      <c r="J9" s="10">
        <f>+H9-I9</f>
        <v>0</v>
      </c>
      <c r="K9" s="11">
        <f>+I9/H9</f>
        <v>1</v>
      </c>
      <c r="L9" s="13"/>
      <c r="M9" s="13"/>
      <c r="N9" s="14"/>
      <c r="O9" s="14"/>
      <c r="P9" s="12"/>
      <c r="Q9" s="12"/>
      <c r="R9" s="12"/>
    </row>
    <row r="10" spans="1:18" ht="35.1" customHeight="1" thickTop="1" thickBot="1">
      <c r="A10" s="4" t="s">
        <v>7</v>
      </c>
      <c r="B10" s="4" t="s">
        <v>8</v>
      </c>
      <c r="C10" s="4" t="s">
        <v>8</v>
      </c>
      <c r="D10" s="4" t="s">
        <v>9</v>
      </c>
      <c r="E10" s="4" t="s">
        <v>10</v>
      </c>
      <c r="F10" s="4" t="s">
        <v>11</v>
      </c>
      <c r="G10" s="5" t="s">
        <v>12</v>
      </c>
      <c r="H10" s="6">
        <v>83008628.969999999</v>
      </c>
      <c r="I10" s="6">
        <v>83008628.969999999</v>
      </c>
      <c r="J10" s="10">
        <f>+H10-I10</f>
        <v>0</v>
      </c>
      <c r="K10" s="11">
        <f>+I10/H10</f>
        <v>1</v>
      </c>
      <c r="L10" s="13"/>
      <c r="M10" s="13"/>
      <c r="N10" s="14"/>
      <c r="O10" s="14"/>
      <c r="P10" s="12"/>
      <c r="Q10" s="12"/>
      <c r="R10" s="12"/>
    </row>
    <row r="11" spans="1:18" ht="35.1" customHeight="1" thickTop="1" thickBot="1">
      <c r="A11" s="16"/>
      <c r="B11" s="16"/>
      <c r="C11" s="16"/>
      <c r="D11" s="16"/>
      <c r="E11" s="16"/>
      <c r="F11" s="16"/>
      <c r="G11" s="17" t="s">
        <v>15</v>
      </c>
      <c r="H11" s="18">
        <f>+H10</f>
        <v>83008628.969999999</v>
      </c>
      <c r="I11" s="18">
        <f t="shared" ref="I11" si="2">+I10</f>
        <v>83008628.969999999</v>
      </c>
      <c r="J11" s="19">
        <f>+H11-I11</f>
        <v>0</v>
      </c>
      <c r="K11" s="20">
        <f>+I11/H11</f>
        <v>1</v>
      </c>
      <c r="L11" s="13"/>
      <c r="M11" s="13"/>
      <c r="N11" s="14"/>
      <c r="O11" s="14"/>
      <c r="P11" s="12"/>
      <c r="Q11" s="12"/>
      <c r="R11" s="12"/>
    </row>
    <row r="12" spans="1:18" ht="15.75" thickTop="1">
      <c r="A12" s="7" t="s">
        <v>23</v>
      </c>
      <c r="B12" s="7"/>
      <c r="C12" s="7"/>
      <c r="D12" s="7"/>
      <c r="E12" s="7"/>
      <c r="F12" s="7"/>
      <c r="G12" s="7"/>
      <c r="H12" s="8"/>
      <c r="I12" s="8"/>
      <c r="J12" s="8"/>
      <c r="K12" s="1"/>
      <c r="L12" s="12"/>
      <c r="M12" s="12"/>
      <c r="N12" s="12"/>
      <c r="O12" s="12"/>
      <c r="P12" s="12"/>
      <c r="Q12" s="12"/>
      <c r="R12" s="12"/>
    </row>
    <row r="13" spans="1:18">
      <c r="A13" s="8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2"/>
      <c r="L13" s="12"/>
      <c r="M13" s="12"/>
      <c r="N13" s="12"/>
      <c r="O13" s="12"/>
      <c r="P13" s="12"/>
      <c r="Q13" s="12"/>
      <c r="R13" s="12"/>
    </row>
    <row r="14" spans="1:18">
      <c r="A14" s="8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2"/>
      <c r="L14" s="12"/>
      <c r="M14" s="12"/>
      <c r="N14" s="12"/>
      <c r="O14" s="12"/>
      <c r="P14" s="12"/>
      <c r="Q14" s="12"/>
      <c r="R14" s="12"/>
    </row>
    <row r="15" spans="1:18">
      <c r="A15" s="2"/>
      <c r="B15" s="2"/>
      <c r="C15" s="2"/>
      <c r="D15" s="2"/>
      <c r="E15" s="2"/>
      <c r="F15" s="2"/>
      <c r="G15" s="3"/>
      <c r="H15" s="2"/>
      <c r="I15" s="2"/>
      <c r="J15" s="2"/>
      <c r="K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3">
    <mergeCell ref="A3:K3"/>
    <mergeCell ref="A4:K4"/>
    <mergeCell ref="A5:K5"/>
  </mergeCells>
  <printOptions horizontalCentered="1"/>
  <pageMargins left="0.78740157480314965" right="0.19685039370078741" top="0.98425196850393704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UE-350101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2020-03-03T14:09:51Z</cp:lastPrinted>
  <dcterms:created xsi:type="dcterms:W3CDTF">2020-03-02T13:09:02Z</dcterms:created>
  <dcterms:modified xsi:type="dcterms:W3CDTF">2020-03-03T14:10:12Z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