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6 MCIT/01/EMMET/"/>
    </mc:Choice>
  </mc:AlternateContent>
  <xr:revisionPtr revIDLastSave="34" documentId="13_ncr:1_{90A3C241-B106-477C-9D85-F651784BD2BC}" xr6:coauthVersionLast="47" xr6:coauthVersionMax="47" xr10:uidLastSave="{632508E5-C638-4AEC-94BF-98232993B023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<sst xmlns="http://schemas.openxmlformats.org/spreadsheetml/2006/main" count="98" uniqueCount="54">
  <si>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</si>
  <si>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</si>
  <si>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</si>
  <si>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</si>
  <si>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</si>
  <si>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</si>
  <si>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</si>
  <si>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</si>
  <si>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</si>
  <si>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</si>
  <si>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</si>
  <si>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</si>
  <si>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</si>
  <si>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</si>
  <si>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</si>
  <si>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</si>
  <si>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</si>
  <si>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</si>
  <si>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</si>
  <si>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</si>
  <si>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</si>
  <si>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</si>
  <si>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</si>
  <si>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</si>
  <si>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</si>
  <si>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</si>
  <si>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</si>
  <si>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</si>
  <si>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</si>
  <si>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</si>
  <si>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</si>
  <si>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</si>
  <si>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</si>
  <si>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</si>
  <si>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</si>
  <si>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</si>
  <si>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</si>
  <si>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</si>
  <si>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</si>
  <si>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</si>
  <si>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</si>
  <si>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</si>
  <si>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</si>
  <si>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</si>
  <si>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</si>
  <si>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</si>
  <si>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</si>
  <si>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</si>
  <si>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</si>
  <si>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</si>
  <si>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 % Ene-nov  25/24</t>
  </si>
  <si>
    <r>
      <t xml:space="preserve">Variación porcentual de la producción real de la industria manufacturera por sectores
variación acumulada (ene-nov)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</si>
  <si>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(ene-nov)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</si>
  <si>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Variación acumulada (ene-nov)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</si>
</sst>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  <c:pt idx="3">
                  <c:v>45962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4.2084960839119834</c:v>
                </c:pt>
                <c:pt idx="1">
                  <c:v>-6.4476252897446962</c:v>
                </c:pt>
                <c:pt idx="2">
                  <c:v>-1.2702194614664486</c:v>
                </c:pt>
                <c:pt idx="3">
                  <c:v>0.67896167026479937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(ene-nov)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  <c:pt idx="3">
                  <c:v>45962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11.667039872816209</c:v>
                </c:pt>
                <c:pt idx="1">
                  <c:v>-4.9081343448385333</c:v>
                </c:pt>
                <c:pt idx="2">
                  <c:v>-2.4612122007247939</c:v>
                </c:pt>
                <c:pt idx="3">
                  <c:v>2.0863048198699996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  <c:pt idx="3">
                  <c:v>45962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2.6876470993292267</c:v>
                </c:pt>
                <c:pt idx="1">
                  <c:v>-1.798514763811665</c:v>
                </c:pt>
                <c:pt idx="2">
                  <c:v>-0.45961434416972313</c:v>
                </c:pt>
                <c:pt idx="3">
                  <c:v>0.85610354156333557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(ene-nov)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  <c:pt idx="3">
                  <c:v>45962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4.4996298028147974</c:v>
                </c:pt>
                <c:pt idx="1">
                  <c:v>-0.40351309821745618</c:v>
                </c:pt>
                <c:pt idx="2">
                  <c:v>-0.89530484702764479</c:v>
                </c:pt>
                <c:pt idx="3">
                  <c:v>0.47249723742508465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Ene-nov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otros tipos de equipo de transporte</c:v>
                </c:pt>
                <c:pt idx="1">
                  <c:v>Trilla de café</c:v>
                </c:pt>
                <c:pt idx="2">
                  <c:v>Elaboración de alimentos preparados para animales</c:v>
                </c:pt>
                <c:pt idx="3">
                  <c:v>Confección de prendas de vestir</c:v>
                </c:pt>
                <c:pt idx="4">
                  <c:v>Fabricación de vehículos automotores y sus motores</c:v>
                </c:pt>
                <c:pt idx="5">
                  <c:v>Fabricación de muebles, colchones y somieres</c:v>
                </c:pt>
                <c:pt idx="6">
                  <c:v>Elaboración de productos lácteos</c:v>
                </c:pt>
                <c:pt idx="7">
                  <c:v>Fabricación de otros productos químicos</c:v>
                </c:pt>
                <c:pt idx="8">
                  <c:v>Fabricación de vidrio y productos de vidrio</c:v>
                </c:pt>
                <c:pt idx="9">
                  <c:v>Elaboración de otros productos alimenticios n.c.p. </c:v>
                </c:pt>
                <c:pt idx="10">
                  <c:v>Elaboración de aceites y grasas de origen vegetal y animal</c:v>
                </c:pt>
                <c:pt idx="11">
                  <c:v>Fabricación de aparatos y equipo eléctrico</c:v>
                </c:pt>
                <c:pt idx="12">
                  <c:v>Actividades de impresión</c:v>
                </c:pt>
                <c:pt idx="13">
                  <c:v>Otras industrias manufactureras</c:v>
                </c:pt>
                <c:pt idx="14">
                  <c:v>Fabricación de Jabones y detergentes, perfumes y preparados de tocador</c:v>
                </c:pt>
                <c:pt idx="15">
                  <c:v>Procesamiento y conservación de carne, pescado, crustáceos y moluscos</c:v>
                </c:pt>
                <c:pt idx="16">
                  <c:v>Fabricación de productos minerales no metálicos n.c. p.</c:v>
                </c:pt>
                <c:pt idx="17">
                  <c:v>Transformación de la madera y sus productos</c:v>
                </c:pt>
                <c:pt idx="18">
                  <c:v>Hilatura, tejeduría y acabado de productos textiles</c:v>
                </c:pt>
                <c:pt idx="19">
                  <c:v>Elaboración de cacao, chocolate y prod de confitería</c:v>
                </c:pt>
                <c:pt idx="20">
                  <c:v>Fabricación de sustancias químicas básicas, y sus productos</c:v>
                </c:pt>
                <c:pt idx="21">
                  <c:v>Coquización, refinación de petróleo, y mezcla de combustibles</c:v>
                </c:pt>
                <c:pt idx="22">
                  <c:v>Elaboración de azúcar y panela</c:v>
                </c:pt>
                <c:pt idx="23">
                  <c:v>Fabricación de productos de plástico</c:v>
                </c:pt>
                <c:pt idx="24">
                  <c:v>Fabricación de productos farmacéuticos, sustancias químicas medicinales</c:v>
                </c:pt>
                <c:pt idx="25">
                  <c:v>Elaboración de bebidas </c:v>
                </c:pt>
                <c:pt idx="26">
                  <c:v>Fabricación de calzado </c:v>
                </c:pt>
                <c:pt idx="27">
                  <c:v>Elaboración de productos de panadería</c:v>
                </c:pt>
                <c:pt idx="28">
                  <c:v>Fabricación de artículos de viaje, bolsos de mano y artículos similares en cuero</c:v>
                </c:pt>
                <c:pt idx="29">
                  <c:v>Elaboración de productos de molinería, almidones y sus derivados</c:v>
                </c:pt>
                <c:pt idx="30">
                  <c:v>Fabricación de maquinaria y equipo n.c. p.</c:v>
                </c:pt>
                <c:pt idx="31">
                  <c:v>Fabricación de papel, cartón, y sus productos</c:v>
                </c:pt>
                <c:pt idx="32">
                  <c:v>Fabricación de productos elaborados de metal</c:v>
                </c:pt>
                <c:pt idx="33">
                  <c:v>Fabricación de partes, piezas (autopartes) y accesorios (lujos) para vehículos</c:v>
                </c:pt>
                <c:pt idx="34">
                  <c:v>Industrias básicas de metales preciosos y no ferrosos</c:v>
                </c:pt>
                <c:pt idx="35">
                  <c:v>Curtido y recurtido de cueros; recurtido y teñido de pieles</c:v>
                </c:pt>
                <c:pt idx="36">
                  <c:v>Industrias básicas de hierro y de acero</c:v>
                </c:pt>
                <c:pt idx="37">
                  <c:v>Fabricación de carrocerías para vehículos automotores, remolques</c:v>
                </c:pt>
                <c:pt idx="38">
                  <c:v>Fabricación de productos de caucho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33.809224829438335</c:v>
                </c:pt>
                <c:pt idx="1">
                  <c:v>32.703833165521125</c:v>
                </c:pt>
                <c:pt idx="2">
                  <c:v>12.316100603516977</c:v>
                </c:pt>
                <c:pt idx="3">
                  <c:v>9.8761620011866835</c:v>
                </c:pt>
                <c:pt idx="4">
                  <c:v>9.5274855014359829</c:v>
                </c:pt>
                <c:pt idx="5">
                  <c:v>8.8179612258647779</c:v>
                </c:pt>
                <c:pt idx="6">
                  <c:v>7.9991779153959497</c:v>
                </c:pt>
                <c:pt idx="7">
                  <c:v>6.6531688160567093</c:v>
                </c:pt>
                <c:pt idx="8">
                  <c:v>6.1947468213170653</c:v>
                </c:pt>
                <c:pt idx="9">
                  <c:v>5.7686231470466254</c:v>
                </c:pt>
                <c:pt idx="10">
                  <c:v>5.6172545203672763</c:v>
                </c:pt>
                <c:pt idx="11">
                  <c:v>5.1832054971439723</c:v>
                </c:pt>
                <c:pt idx="12">
                  <c:v>4.6527750956697034</c:v>
                </c:pt>
                <c:pt idx="13">
                  <c:v>4.145736000108835</c:v>
                </c:pt>
                <c:pt idx="14">
                  <c:v>4.1203605271493471</c:v>
                </c:pt>
                <c:pt idx="15">
                  <c:v>3.3451870051506072</c:v>
                </c:pt>
                <c:pt idx="16">
                  <c:v>2.7708863886286128</c:v>
                </c:pt>
                <c:pt idx="17">
                  <c:v>2.2668094102336722</c:v>
                </c:pt>
                <c:pt idx="18">
                  <c:v>2.1111798263579562</c:v>
                </c:pt>
                <c:pt idx="19">
                  <c:v>0.47295348963141137</c:v>
                </c:pt>
                <c:pt idx="20">
                  <c:v>0.33064111365150861</c:v>
                </c:pt>
                <c:pt idx="21">
                  <c:v>0.14157641827508005</c:v>
                </c:pt>
                <c:pt idx="22">
                  <c:v>5.6597157175652946E-2</c:v>
                </c:pt>
                <c:pt idx="23">
                  <c:v>-3.056179282721061E-2</c:v>
                </c:pt>
                <c:pt idx="24">
                  <c:v>-0.36958155019977124</c:v>
                </c:pt>
                <c:pt idx="25">
                  <c:v>-1.5112367657263093</c:v>
                </c:pt>
                <c:pt idx="26">
                  <c:v>-1.7156808030638682</c:v>
                </c:pt>
                <c:pt idx="27">
                  <c:v>-2.0311842495974286</c:v>
                </c:pt>
                <c:pt idx="28">
                  <c:v>-3.1297658529736094</c:v>
                </c:pt>
                <c:pt idx="29">
                  <c:v>-3.1812469549320821</c:v>
                </c:pt>
                <c:pt idx="30">
                  <c:v>-3.695019801904964</c:v>
                </c:pt>
                <c:pt idx="31">
                  <c:v>-4.1749000797185793</c:v>
                </c:pt>
                <c:pt idx="32">
                  <c:v>-4.4877160907811131</c:v>
                </c:pt>
                <c:pt idx="33">
                  <c:v>-4.6856686347476195</c:v>
                </c:pt>
                <c:pt idx="34">
                  <c:v>-5.788756152949615</c:v>
                </c:pt>
                <c:pt idx="35">
                  <c:v>-8.0303679578619835</c:v>
                </c:pt>
                <c:pt idx="36">
                  <c:v>-8.337638289142701</c:v>
                </c:pt>
                <c:pt idx="37">
                  <c:v>-9.2540634712741205</c:v>
                </c:pt>
                <c:pt idx="38">
                  <c:v>-11.357970565660413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Ene-nov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Trilla de café</c:v>
                </c:pt>
                <c:pt idx="3">
                  <c:v>Procesamiento y conservación de carne, pescado, crustáceos y moluscos</c:v>
                </c:pt>
                <c:pt idx="4">
                  <c:v>Fabricación de otros productos químicos</c:v>
                </c:pt>
                <c:pt idx="5">
                  <c:v>Fabricación de Jabones y detergentes, perfumes y preparados de tocador</c:v>
                </c:pt>
                <c:pt idx="6">
                  <c:v>Elaboración de azúcar y panela</c:v>
                </c:pt>
                <c:pt idx="7">
                  <c:v>Fabricación de artículos de viaje, bolsos de mano y artículos similares en cuero</c:v>
                </c:pt>
                <c:pt idx="8">
                  <c:v>Fabricación de muebles, colchones y somieres</c:v>
                </c:pt>
                <c:pt idx="9">
                  <c:v>Elaboración de productos de molinería, almidones y sus derivados</c:v>
                </c:pt>
                <c:pt idx="10">
                  <c:v>Actividades de impresión</c:v>
                </c:pt>
                <c:pt idx="11">
                  <c:v>Fabricación de aparatos y equipo eléctrico</c:v>
                </c:pt>
                <c:pt idx="12">
                  <c:v>Elaboración de productos lácteos</c:v>
                </c:pt>
                <c:pt idx="13">
                  <c:v>Fabricación de productos de plástico</c:v>
                </c:pt>
                <c:pt idx="14">
                  <c:v>Hilatura, tejeduría y acabado de productos textiles</c:v>
                </c:pt>
                <c:pt idx="15">
                  <c:v>Fabricación de productos elaborados de metal</c:v>
                </c:pt>
                <c:pt idx="16">
                  <c:v>Elaboración de otros productos alimenticios n.c.p. </c:v>
                </c:pt>
                <c:pt idx="17">
                  <c:v>Fabricación de partes, piezas (autopartes) y accesorios (lujos) para vehículos</c:v>
                </c:pt>
                <c:pt idx="18">
                  <c:v>Fabricación de productos minerales no metálicos n.c. p.</c:v>
                </c:pt>
                <c:pt idx="19">
                  <c:v>Elaboración de aceites y grasas de origen vegetal y animal</c:v>
                </c:pt>
                <c:pt idx="20">
                  <c:v>Elaboración de productos de panadería</c:v>
                </c:pt>
                <c:pt idx="21">
                  <c:v>Fabricación de vidrio y productos de vidrio</c:v>
                </c:pt>
                <c:pt idx="22">
                  <c:v>Fabricación de papel, cartón, y sus productos</c:v>
                </c:pt>
                <c:pt idx="23">
                  <c:v>Transformación de la madera y sus productos</c:v>
                </c:pt>
                <c:pt idx="24">
                  <c:v>Fabricación de maquinaria y equipo n.c. p.</c:v>
                </c:pt>
                <c:pt idx="25">
                  <c:v>Otras industrias manufactureras</c:v>
                </c:pt>
                <c:pt idx="26">
                  <c:v>Confección de prendas de vestir</c:v>
                </c:pt>
                <c:pt idx="27">
                  <c:v>Fabricación de sustancias químicas básicas, y sus productos</c:v>
                </c:pt>
                <c:pt idx="28">
                  <c:v>Industrias básicas de hierro y de acero</c:v>
                </c:pt>
                <c:pt idx="29">
                  <c:v>Elaboración de bebidas </c:v>
                </c:pt>
                <c:pt idx="30">
                  <c:v>Industrias básicas de metales preciosos y no ferrosos</c:v>
                </c:pt>
                <c:pt idx="31">
                  <c:v>Coquización, refinación de petróleo, y mezcla de combustibles</c:v>
                </c:pt>
                <c:pt idx="32">
                  <c:v>Fabricación de productos farmacéuticos, sustancias químicas medicinales</c:v>
                </c:pt>
                <c:pt idx="33">
                  <c:v>Fabricación de calzado 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17.829415040566076</c:v>
                </c:pt>
                <c:pt idx="1">
                  <c:v>7.2536309181915115</c:v>
                </c:pt>
                <c:pt idx="2">
                  <c:v>4.1452592246613795</c:v>
                </c:pt>
                <c:pt idx="3">
                  <c:v>3.7497031398022296</c:v>
                </c:pt>
                <c:pt idx="4">
                  <c:v>3.5383003617065256</c:v>
                </c:pt>
                <c:pt idx="5">
                  <c:v>3.3230657340263869</c:v>
                </c:pt>
                <c:pt idx="6">
                  <c:v>3.1141800825492449</c:v>
                </c:pt>
                <c:pt idx="7">
                  <c:v>3.0503282275711197</c:v>
                </c:pt>
                <c:pt idx="8">
                  <c:v>2.9778612310213726</c:v>
                </c:pt>
                <c:pt idx="9">
                  <c:v>2.7759189035120313</c:v>
                </c:pt>
                <c:pt idx="10">
                  <c:v>2.444192641815035</c:v>
                </c:pt>
                <c:pt idx="11">
                  <c:v>2.4139905929677186</c:v>
                </c:pt>
                <c:pt idx="12">
                  <c:v>2.3542526372845263</c:v>
                </c:pt>
                <c:pt idx="13">
                  <c:v>2.3119889145345685</c:v>
                </c:pt>
                <c:pt idx="14">
                  <c:v>1.4004447202000891</c:v>
                </c:pt>
                <c:pt idx="15">
                  <c:v>1.2751100704386342</c:v>
                </c:pt>
                <c:pt idx="16">
                  <c:v>0.34770010865627921</c:v>
                </c:pt>
                <c:pt idx="17">
                  <c:v>-9.974266392707154E-2</c:v>
                </c:pt>
                <c:pt idx="18">
                  <c:v>-0.36669830487799926</c:v>
                </c:pt>
                <c:pt idx="19">
                  <c:v>-0.43994330931853565</c:v>
                </c:pt>
                <c:pt idx="20">
                  <c:v>-0.67713839802647779</c:v>
                </c:pt>
                <c:pt idx="21">
                  <c:v>-0.7550442273226543</c:v>
                </c:pt>
                <c:pt idx="22">
                  <c:v>-1.1631354361890223</c:v>
                </c:pt>
                <c:pt idx="23">
                  <c:v>-1.3829117245722666</c:v>
                </c:pt>
                <c:pt idx="24">
                  <c:v>-1.607071372305946</c:v>
                </c:pt>
                <c:pt idx="25">
                  <c:v>-1.6671635706506205</c:v>
                </c:pt>
                <c:pt idx="26">
                  <c:v>-1.8556879968908313</c:v>
                </c:pt>
                <c:pt idx="27">
                  <c:v>-1.9014678445771538</c:v>
                </c:pt>
                <c:pt idx="28">
                  <c:v>-2.3986329313244847</c:v>
                </c:pt>
                <c:pt idx="29">
                  <c:v>-3.0515581719217866</c:v>
                </c:pt>
                <c:pt idx="30">
                  <c:v>-3.0572117214258565</c:v>
                </c:pt>
                <c:pt idx="31">
                  <c:v>-3.1400966183574908</c:v>
                </c:pt>
                <c:pt idx="32">
                  <c:v>-3.28703586088257</c:v>
                </c:pt>
                <c:pt idx="33">
                  <c:v>-4.0978065572020661</c:v>
                </c:pt>
                <c:pt idx="34">
                  <c:v>-5.0965021414337119</c:v>
                </c:pt>
                <c:pt idx="35">
                  <c:v>-6.1742811268427955</c:v>
                </c:pt>
                <c:pt idx="36">
                  <c:v>-7.4873096446700487</c:v>
                </c:pt>
                <c:pt idx="37">
                  <c:v>-15.832195417994232</c:v>
                </c:pt>
                <c:pt idx="38">
                  <c:v>-22.417001273136815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'ICI - Fedesarrollo'!$C$10:$C$80</c:f>
              <c:numCache>
                <c:formatCode>0.0</c:formatCode>
                <c:ptCount val="71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'ICI - Fedesarrollo'!$D$10:$D$80</c:f>
              <c:numCache>
                <c:formatCode>0.0</c:formatCode>
                <c:ptCount val="71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B10" sqref="B10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12" ht="18" customHeigh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2" ht="18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12" ht="18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12" ht="18" customHeight="1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12" ht="18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12" ht="69" customHeight="1" x14ac:dyDescent="0.5">
      <c r="A7" s="27" t="s">
        <v>10</v>
      </c>
      <c r="B7" s="28"/>
      <c r="C7" s="28"/>
      <c r="D7" s="28"/>
      <c r="E7" s="28"/>
      <c r="F7" s="28"/>
      <c r="G7" s="28"/>
      <c r="H7" s="28"/>
      <c r="I7" s="28"/>
      <c r="J7" s="28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9" t="s">
        <v>0</v>
      </c>
      <c r="C13" s="31" t="s">
        <v>9</v>
      </c>
      <c r="D13" s="31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30"/>
      <c r="C14" s="9" t="s">
        <v>1</v>
      </c>
      <c r="D14" s="9" t="s">
        <v>53</v>
      </c>
    </row>
    <row r="15" spans="1:12" ht="18.75" customHeight="1" thickTop="1" x14ac:dyDescent="0.3">
      <c r="B15" s="7">
        <v>44866</v>
      </c>
      <c r="C15" s="8">
        <v>4.2084960839119834</v>
      </c>
      <c r="D15" s="8">
        <v>11.667039872816209</v>
      </c>
    </row>
    <row r="16" spans="1:12" ht="18.75" customHeight="1" x14ac:dyDescent="0.3">
      <c r="B16" s="7">
        <v>45231</v>
      </c>
      <c r="C16" s="8">
        <v>-6.4476252897446962</v>
      </c>
      <c r="D16" s="8">
        <v>-4.9081343448385333</v>
      </c>
    </row>
    <row r="17" spans="1:12" ht="18.75" customHeight="1" x14ac:dyDescent="0.3">
      <c r="B17" s="7">
        <v>45597</v>
      </c>
      <c r="C17" s="8">
        <v>-1.2702194614664486</v>
      </c>
      <c r="D17" s="8">
        <v>-2.4612122007247939</v>
      </c>
    </row>
    <row r="18" spans="1:12" ht="18.75" customHeight="1" x14ac:dyDescent="0.3">
      <c r="B18" s="7">
        <v>45962</v>
      </c>
      <c r="C18" s="8">
        <v>0.67896167026479937</v>
      </c>
      <c r="D18" s="8">
        <v>2.0863048198699996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7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9" t="s">
        <v>0</v>
      </c>
      <c r="C28" s="31" t="s">
        <v>4</v>
      </c>
      <c r="D28" s="31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30"/>
      <c r="C29" s="9" t="s">
        <v>1</v>
      </c>
      <c r="D29" s="9" t="str">
        <f>+D14</f>
        <v>Variación acumulada (ene-nov)</v>
      </c>
    </row>
    <row r="30" spans="1:12" ht="18.75" customHeight="1" thickTop="1" x14ac:dyDescent="0.3">
      <c r="B30" s="7">
        <v>44866</v>
      </c>
      <c r="C30" s="8">
        <v>2.6876470993292267</v>
      </c>
      <c r="D30" s="8">
        <v>4.4996298028147974</v>
      </c>
    </row>
    <row r="31" spans="1:12" ht="18.75" customHeight="1" x14ac:dyDescent="0.3">
      <c r="B31" s="7">
        <v>45231</v>
      </c>
      <c r="C31" s="8">
        <v>-1.798514763811665</v>
      </c>
      <c r="D31" s="8">
        <v>-0.40351309821745618</v>
      </c>
    </row>
    <row r="32" spans="1:12" ht="18.75" customHeight="1" x14ac:dyDescent="0.3">
      <c r="B32" s="7">
        <v>45597</v>
      </c>
      <c r="C32" s="8">
        <v>-0.45961434416972313</v>
      </c>
      <c r="D32" s="8">
        <v>-0.89530484702764479</v>
      </c>
    </row>
    <row r="33" spans="2:5" ht="18.75" customHeight="1" x14ac:dyDescent="0.3">
      <c r="B33" s="7">
        <v>45962</v>
      </c>
      <c r="C33" s="8">
        <v>0.85610354156333557</v>
      </c>
      <c r="D33" s="8">
        <v>0.47249723742508465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C4" sqref="C4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7" t="s">
        <v>51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50</v>
      </c>
    </row>
    <row r="10" spans="1:18" ht="19.5" thickTop="1" x14ac:dyDescent="0.3">
      <c r="A10" s="5"/>
      <c r="B10" s="20">
        <v>3000</v>
      </c>
      <c r="C10" s="23" t="s">
        <v>17</v>
      </c>
      <c r="D10" s="21">
        <v>33.809224829438335</v>
      </c>
    </row>
    <row r="11" spans="1:18" ht="18.75" x14ac:dyDescent="0.3">
      <c r="B11" s="20">
        <v>1061</v>
      </c>
      <c r="C11" s="23" t="s">
        <v>5</v>
      </c>
      <c r="D11" s="21">
        <v>32.703833165521125</v>
      </c>
    </row>
    <row r="12" spans="1:18" ht="37.5" x14ac:dyDescent="0.3">
      <c r="B12" s="20">
        <v>1090</v>
      </c>
      <c r="C12" s="23" t="s">
        <v>22</v>
      </c>
      <c r="D12" s="21">
        <v>12.316100603516977</v>
      </c>
    </row>
    <row r="13" spans="1:18" ht="18.75" x14ac:dyDescent="0.3">
      <c r="B13" s="20">
        <v>1400</v>
      </c>
      <c r="C13" s="23" t="s">
        <v>12</v>
      </c>
      <c r="D13" s="21">
        <v>9.8761620011866835</v>
      </c>
    </row>
    <row r="14" spans="1:18" ht="37.5" x14ac:dyDescent="0.3">
      <c r="B14" s="20">
        <v>2910</v>
      </c>
      <c r="C14" s="23" t="s">
        <v>44</v>
      </c>
      <c r="D14" s="21">
        <v>9.5274855014359829</v>
      </c>
    </row>
    <row r="15" spans="1:18" ht="18.75" x14ac:dyDescent="0.3">
      <c r="B15" s="20">
        <v>3100</v>
      </c>
      <c r="C15" s="23" t="s">
        <v>28</v>
      </c>
      <c r="D15" s="21">
        <v>8.8179612258647779</v>
      </c>
    </row>
    <row r="16" spans="1:18" ht="18.75" x14ac:dyDescent="0.3">
      <c r="B16" s="20">
        <v>1040</v>
      </c>
      <c r="C16" s="23" t="s">
        <v>20</v>
      </c>
      <c r="D16" s="21">
        <v>7.9991779153959497</v>
      </c>
    </row>
    <row r="17" spans="2:4" ht="18.75" x14ac:dyDescent="0.3">
      <c r="B17" s="20">
        <v>2020</v>
      </c>
      <c r="C17" s="23" t="s">
        <v>19</v>
      </c>
      <c r="D17" s="21">
        <v>6.6531688160567093</v>
      </c>
    </row>
    <row r="18" spans="2:4" ht="18.75" x14ac:dyDescent="0.3">
      <c r="B18" s="20">
        <v>2310</v>
      </c>
      <c r="C18" s="23" t="s">
        <v>25</v>
      </c>
      <c r="D18" s="21">
        <v>6.1947468213170653</v>
      </c>
    </row>
    <row r="19" spans="2:4" ht="18.75" x14ac:dyDescent="0.3">
      <c r="B19" s="20">
        <v>1089</v>
      </c>
      <c r="C19" s="23" t="s">
        <v>18</v>
      </c>
      <c r="D19" s="21">
        <v>5.7686231470466254</v>
      </c>
    </row>
    <row r="20" spans="2:4" ht="37.5" x14ac:dyDescent="0.3">
      <c r="B20" s="20">
        <v>1030</v>
      </c>
      <c r="C20" s="23" t="s">
        <v>26</v>
      </c>
      <c r="D20" s="21">
        <v>5.6172545203672763</v>
      </c>
    </row>
    <row r="21" spans="2:4" ht="18.75" x14ac:dyDescent="0.3">
      <c r="B21" s="20">
        <v>2700</v>
      </c>
      <c r="C21" s="23" t="s">
        <v>24</v>
      </c>
      <c r="D21" s="21">
        <v>5.1832054971439723</v>
      </c>
    </row>
    <row r="22" spans="2:4" ht="18.75" x14ac:dyDescent="0.3">
      <c r="B22" s="20">
        <v>1800</v>
      </c>
      <c r="C22" s="23" t="s">
        <v>7</v>
      </c>
      <c r="D22" s="21">
        <v>4.6527750956697034</v>
      </c>
    </row>
    <row r="23" spans="2:4" ht="18.75" x14ac:dyDescent="0.3">
      <c r="B23" s="20">
        <v>3200</v>
      </c>
      <c r="C23" s="23" t="s">
        <v>6</v>
      </c>
      <c r="D23" s="21">
        <v>4.145736000108835</v>
      </c>
    </row>
    <row r="24" spans="2:4" ht="37.5" x14ac:dyDescent="0.3">
      <c r="B24" s="20">
        <v>2023</v>
      </c>
      <c r="C24" s="23" t="s">
        <v>21</v>
      </c>
      <c r="D24" s="21">
        <v>4.1203605271493471</v>
      </c>
    </row>
    <row r="25" spans="2:4" ht="37.5" x14ac:dyDescent="0.3">
      <c r="B25" s="20">
        <v>1010</v>
      </c>
      <c r="C25" s="23" t="s">
        <v>23</v>
      </c>
      <c r="D25" s="21">
        <v>3.3451870051506072</v>
      </c>
    </row>
    <row r="26" spans="2:4" ht="37.5" x14ac:dyDescent="0.3">
      <c r="B26" s="20">
        <v>2390</v>
      </c>
      <c r="C26" s="23" t="s">
        <v>30</v>
      </c>
      <c r="D26" s="21">
        <v>2.7708863886286128</v>
      </c>
    </row>
    <row r="27" spans="2:4" ht="18.75" x14ac:dyDescent="0.3">
      <c r="B27" s="20">
        <v>1600</v>
      </c>
      <c r="C27" s="23" t="s">
        <v>31</v>
      </c>
      <c r="D27" s="21">
        <v>2.2668094102336722</v>
      </c>
    </row>
    <row r="28" spans="2:4" ht="18.75" x14ac:dyDescent="0.3">
      <c r="B28" s="20">
        <v>1300</v>
      </c>
      <c r="C28" s="23" t="s">
        <v>13</v>
      </c>
      <c r="D28" s="21">
        <v>2.1111798263579562</v>
      </c>
    </row>
    <row r="29" spans="2:4" ht="18.75" x14ac:dyDescent="0.3">
      <c r="B29" s="20">
        <v>1082</v>
      </c>
      <c r="C29" s="23" t="s">
        <v>38</v>
      </c>
      <c r="D29" s="21">
        <v>0.47295348963141137</v>
      </c>
    </row>
    <row r="30" spans="2:4" ht="37.5" x14ac:dyDescent="0.3">
      <c r="B30" s="20">
        <v>2010</v>
      </c>
      <c r="C30" s="23" t="s">
        <v>27</v>
      </c>
      <c r="D30" s="21">
        <v>0.33064111365150861</v>
      </c>
    </row>
    <row r="31" spans="2:4" ht="37.5" x14ac:dyDescent="0.3">
      <c r="B31" s="20">
        <v>1900</v>
      </c>
      <c r="C31" s="23" t="s">
        <v>8</v>
      </c>
      <c r="D31" s="21">
        <v>0.14157641827508005</v>
      </c>
    </row>
    <row r="32" spans="2:4" ht="18.75" x14ac:dyDescent="0.3">
      <c r="B32" s="20">
        <v>1070</v>
      </c>
      <c r="C32" s="23" t="s">
        <v>29</v>
      </c>
      <c r="D32" s="21">
        <v>5.6597157175652946E-2</v>
      </c>
    </row>
    <row r="33" spans="2:4" ht="18.75" x14ac:dyDescent="0.3">
      <c r="B33" s="20">
        <v>2220</v>
      </c>
      <c r="C33" s="23" t="s">
        <v>37</v>
      </c>
      <c r="D33" s="21">
        <v>-3.056179282721061E-2</v>
      </c>
    </row>
    <row r="34" spans="2:4" ht="37.5" x14ac:dyDescent="0.3">
      <c r="B34" s="20">
        <v>2100</v>
      </c>
      <c r="C34" s="23" t="s">
        <v>49</v>
      </c>
      <c r="D34" s="21">
        <v>-0.36958155019977124</v>
      </c>
    </row>
    <row r="35" spans="2:4" ht="18.75" x14ac:dyDescent="0.3">
      <c r="B35" s="20">
        <v>1100</v>
      </c>
      <c r="C35" s="23" t="s">
        <v>47</v>
      </c>
      <c r="D35" s="21">
        <v>-1.5112367657263093</v>
      </c>
    </row>
    <row r="36" spans="2:4" ht="18.75" x14ac:dyDescent="0.3">
      <c r="B36" s="20">
        <v>1520</v>
      </c>
      <c r="C36" s="23" t="s">
        <v>40</v>
      </c>
      <c r="D36" s="21">
        <v>-1.7156808030638682</v>
      </c>
    </row>
    <row r="37" spans="2:4" ht="18.75" x14ac:dyDescent="0.3">
      <c r="B37" s="20">
        <v>1081</v>
      </c>
      <c r="C37" s="23" t="s">
        <v>43</v>
      </c>
      <c r="D37" s="21">
        <v>-2.0311842495974286</v>
      </c>
    </row>
    <row r="38" spans="2:4" ht="37.5" x14ac:dyDescent="0.3">
      <c r="B38" s="20">
        <v>1512</v>
      </c>
      <c r="C38" s="23" t="s">
        <v>32</v>
      </c>
      <c r="D38" s="21">
        <v>-3.1297658529736094</v>
      </c>
    </row>
    <row r="39" spans="2:4" ht="37.5" x14ac:dyDescent="0.3">
      <c r="B39" s="20">
        <v>1050</v>
      </c>
      <c r="C39" s="23" t="s">
        <v>39</v>
      </c>
      <c r="D39" s="21">
        <v>-3.1812469549320821</v>
      </c>
    </row>
    <row r="40" spans="2:4" ht="18.75" x14ac:dyDescent="0.3">
      <c r="B40" s="20">
        <v>2800</v>
      </c>
      <c r="C40" s="23" t="s">
        <v>35</v>
      </c>
      <c r="D40" s="21">
        <v>-3.695019801904964</v>
      </c>
    </row>
    <row r="41" spans="2:4" ht="18.75" x14ac:dyDescent="0.3">
      <c r="B41" s="20">
        <v>1700</v>
      </c>
      <c r="C41" s="23" t="s">
        <v>46</v>
      </c>
      <c r="D41" s="21">
        <v>-4.1749000797185793</v>
      </c>
    </row>
    <row r="42" spans="2:4" ht="18.75" x14ac:dyDescent="0.3">
      <c r="B42" s="20">
        <v>2500</v>
      </c>
      <c r="C42" s="23" t="s">
        <v>45</v>
      </c>
      <c r="D42" s="21">
        <v>-4.4877160907811131</v>
      </c>
    </row>
    <row r="43" spans="2:4" ht="37.5" x14ac:dyDescent="0.3">
      <c r="B43" s="20">
        <v>2930</v>
      </c>
      <c r="C43" s="23" t="s">
        <v>41</v>
      </c>
      <c r="D43" s="21">
        <v>-4.6856686347476195</v>
      </c>
    </row>
    <row r="44" spans="2:4" ht="37.5" x14ac:dyDescent="0.3">
      <c r="B44" s="20">
        <v>2420</v>
      </c>
      <c r="C44" s="23" t="s">
        <v>34</v>
      </c>
      <c r="D44" s="21">
        <v>-5.788756152949615</v>
      </c>
    </row>
    <row r="45" spans="2:4" ht="37.5" x14ac:dyDescent="0.3">
      <c r="B45" s="20">
        <v>1511</v>
      </c>
      <c r="C45" s="23" t="s">
        <v>33</v>
      </c>
      <c r="D45" s="21">
        <v>-8.0303679578619835</v>
      </c>
    </row>
    <row r="46" spans="2:4" ht="18.75" x14ac:dyDescent="0.3">
      <c r="B46" s="20">
        <v>2410</v>
      </c>
      <c r="C46" s="23" t="s">
        <v>48</v>
      </c>
      <c r="D46" s="21">
        <v>-8.337638289142701</v>
      </c>
    </row>
    <row r="47" spans="2:4" ht="37.5" x14ac:dyDescent="0.3">
      <c r="B47" s="20">
        <v>2920</v>
      </c>
      <c r="C47" s="23" t="s">
        <v>42</v>
      </c>
      <c r="D47" s="21">
        <v>-9.2540634712741205</v>
      </c>
    </row>
    <row r="48" spans="2:4" ht="18.75" x14ac:dyDescent="0.3">
      <c r="B48" s="20">
        <v>2210</v>
      </c>
      <c r="C48" s="23" t="s">
        <v>36</v>
      </c>
      <c r="D48" s="21">
        <v>-11.357970565660413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A8" sqref="A8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7" t="s">
        <v>52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tr">
        <f>'Sectores prod'!D9</f>
        <v>Var % Ene-nov  25/24</v>
      </c>
    </row>
    <row r="10" spans="1:18" ht="19.5" thickTop="1" x14ac:dyDescent="0.4">
      <c r="A10" s="5"/>
      <c r="B10" s="20">
        <v>3000</v>
      </c>
      <c r="C10" s="19" t="s">
        <v>17</v>
      </c>
      <c r="D10" s="21">
        <v>17.829415040566076</v>
      </c>
    </row>
    <row r="11" spans="1:18" ht="18.75" x14ac:dyDescent="0.4">
      <c r="B11" s="20">
        <v>1090</v>
      </c>
      <c r="C11" s="19" t="s">
        <v>22</v>
      </c>
      <c r="D11" s="21">
        <v>7.2536309181915115</v>
      </c>
    </row>
    <row r="12" spans="1:18" ht="18.75" x14ac:dyDescent="0.4">
      <c r="B12" s="20">
        <v>1061</v>
      </c>
      <c r="C12" s="19" t="s">
        <v>5</v>
      </c>
      <c r="D12" s="21">
        <v>4.1452592246613795</v>
      </c>
    </row>
    <row r="13" spans="1:18" ht="37.5" x14ac:dyDescent="0.4">
      <c r="B13" s="20">
        <v>1010</v>
      </c>
      <c r="C13" s="19" t="s">
        <v>23</v>
      </c>
      <c r="D13" s="21">
        <v>3.7497031398022296</v>
      </c>
    </row>
    <row r="14" spans="1:18" ht="18.75" x14ac:dyDescent="0.4">
      <c r="B14" s="20">
        <v>2020</v>
      </c>
      <c r="C14" s="19" t="s">
        <v>19</v>
      </c>
      <c r="D14" s="21">
        <v>3.5383003617065256</v>
      </c>
    </row>
    <row r="15" spans="1:18" ht="37.5" x14ac:dyDescent="0.4">
      <c r="B15" s="20">
        <v>2023</v>
      </c>
      <c r="C15" s="19" t="s">
        <v>21</v>
      </c>
      <c r="D15" s="21">
        <v>3.3230657340263869</v>
      </c>
    </row>
    <row r="16" spans="1:18" ht="18.75" x14ac:dyDescent="0.4">
      <c r="B16" s="20">
        <v>1070</v>
      </c>
      <c r="C16" s="19" t="s">
        <v>29</v>
      </c>
      <c r="D16" s="21">
        <v>3.1141800825492449</v>
      </c>
    </row>
    <row r="17" spans="2:4" ht="37.5" x14ac:dyDescent="0.4">
      <c r="B17" s="20">
        <v>1512</v>
      </c>
      <c r="C17" s="19" t="s">
        <v>32</v>
      </c>
      <c r="D17" s="21">
        <v>3.0503282275711197</v>
      </c>
    </row>
    <row r="18" spans="2:4" ht="18.75" x14ac:dyDescent="0.4">
      <c r="B18" s="20">
        <v>3100</v>
      </c>
      <c r="C18" s="19" t="s">
        <v>28</v>
      </c>
      <c r="D18" s="21">
        <v>2.9778612310213726</v>
      </c>
    </row>
    <row r="19" spans="2:4" ht="37.5" x14ac:dyDescent="0.4">
      <c r="B19" s="20">
        <v>1050</v>
      </c>
      <c r="C19" s="19" t="s">
        <v>39</v>
      </c>
      <c r="D19" s="21">
        <v>2.7759189035120313</v>
      </c>
    </row>
    <row r="20" spans="2:4" ht="18.75" x14ac:dyDescent="0.4">
      <c r="B20" s="20">
        <v>1800</v>
      </c>
      <c r="C20" s="19" t="s">
        <v>7</v>
      </c>
      <c r="D20" s="21">
        <v>2.444192641815035</v>
      </c>
    </row>
    <row r="21" spans="2:4" ht="18.75" x14ac:dyDescent="0.4">
      <c r="B21" s="20">
        <v>2700</v>
      </c>
      <c r="C21" s="19" t="s">
        <v>24</v>
      </c>
      <c r="D21" s="21">
        <v>2.4139905929677186</v>
      </c>
    </row>
    <row r="22" spans="2:4" ht="18.75" x14ac:dyDescent="0.4">
      <c r="B22" s="20">
        <v>1040</v>
      </c>
      <c r="C22" s="19" t="s">
        <v>20</v>
      </c>
      <c r="D22" s="21">
        <v>2.3542526372845263</v>
      </c>
    </row>
    <row r="23" spans="2:4" ht="18.75" x14ac:dyDescent="0.4">
      <c r="B23" s="20">
        <v>2220</v>
      </c>
      <c r="C23" s="19" t="s">
        <v>37</v>
      </c>
      <c r="D23" s="21">
        <v>2.3119889145345685</v>
      </c>
    </row>
    <row r="24" spans="2:4" ht="18.75" x14ac:dyDescent="0.4">
      <c r="B24" s="20">
        <v>1300</v>
      </c>
      <c r="C24" s="19" t="s">
        <v>13</v>
      </c>
      <c r="D24" s="21">
        <v>1.4004447202000891</v>
      </c>
    </row>
    <row r="25" spans="2:4" ht="18.75" x14ac:dyDescent="0.4">
      <c r="B25" s="20">
        <v>2500</v>
      </c>
      <c r="C25" s="19" t="s">
        <v>45</v>
      </c>
      <c r="D25" s="21">
        <v>1.2751100704386342</v>
      </c>
    </row>
    <row r="26" spans="2:4" ht="18.75" x14ac:dyDescent="0.4">
      <c r="B26" s="20">
        <v>1089</v>
      </c>
      <c r="C26" s="19" t="s">
        <v>18</v>
      </c>
      <c r="D26" s="21">
        <v>0.34770010865627921</v>
      </c>
    </row>
    <row r="27" spans="2:4" ht="37.5" x14ac:dyDescent="0.4">
      <c r="B27" s="20">
        <v>2930</v>
      </c>
      <c r="C27" s="19" t="s">
        <v>41</v>
      </c>
      <c r="D27" s="21">
        <v>-9.974266392707154E-2</v>
      </c>
    </row>
    <row r="28" spans="2:4" ht="37.5" x14ac:dyDescent="0.4">
      <c r="B28" s="20">
        <v>2390</v>
      </c>
      <c r="C28" s="19" t="s">
        <v>30</v>
      </c>
      <c r="D28" s="21">
        <v>-0.36669830487799926</v>
      </c>
    </row>
    <row r="29" spans="2:4" ht="37.5" x14ac:dyDescent="0.4">
      <c r="B29" s="20">
        <v>1030</v>
      </c>
      <c r="C29" s="19" t="s">
        <v>26</v>
      </c>
      <c r="D29" s="21">
        <v>-0.43994330931853565</v>
      </c>
    </row>
    <row r="30" spans="2:4" ht="18.75" x14ac:dyDescent="0.4">
      <c r="B30" s="20">
        <v>1081</v>
      </c>
      <c r="C30" s="19" t="s">
        <v>43</v>
      </c>
      <c r="D30" s="21">
        <v>-0.67713839802647779</v>
      </c>
    </row>
    <row r="31" spans="2:4" ht="18.75" x14ac:dyDescent="0.4">
      <c r="B31" s="20">
        <v>2310</v>
      </c>
      <c r="C31" s="19" t="s">
        <v>25</v>
      </c>
      <c r="D31" s="21">
        <v>-0.7550442273226543</v>
      </c>
    </row>
    <row r="32" spans="2:4" ht="18.75" x14ac:dyDescent="0.4">
      <c r="B32" s="20">
        <v>1700</v>
      </c>
      <c r="C32" s="19" t="s">
        <v>46</v>
      </c>
      <c r="D32" s="21">
        <v>-1.1631354361890223</v>
      </c>
    </row>
    <row r="33" spans="2:4" ht="18.75" x14ac:dyDescent="0.4">
      <c r="B33" s="20">
        <v>1600</v>
      </c>
      <c r="C33" s="19" t="s">
        <v>31</v>
      </c>
      <c r="D33" s="21">
        <v>-1.3829117245722666</v>
      </c>
    </row>
    <row r="34" spans="2:4" ht="18.75" x14ac:dyDescent="0.4">
      <c r="B34" s="20">
        <v>2800</v>
      </c>
      <c r="C34" s="19" t="s">
        <v>35</v>
      </c>
      <c r="D34" s="21">
        <v>-1.607071372305946</v>
      </c>
    </row>
    <row r="35" spans="2:4" ht="18.75" x14ac:dyDescent="0.4">
      <c r="B35" s="20">
        <v>3200</v>
      </c>
      <c r="C35" s="19" t="s">
        <v>6</v>
      </c>
      <c r="D35" s="21">
        <v>-1.6671635706506205</v>
      </c>
    </row>
    <row r="36" spans="2:4" ht="18.75" x14ac:dyDescent="0.4">
      <c r="B36" s="20">
        <v>1400</v>
      </c>
      <c r="C36" s="19" t="s">
        <v>12</v>
      </c>
      <c r="D36" s="21">
        <v>-1.8556879968908313</v>
      </c>
    </row>
    <row r="37" spans="2:4" ht="37.5" x14ac:dyDescent="0.4">
      <c r="B37" s="20">
        <v>2010</v>
      </c>
      <c r="C37" s="19" t="s">
        <v>27</v>
      </c>
      <c r="D37" s="21">
        <v>-1.9014678445771538</v>
      </c>
    </row>
    <row r="38" spans="2:4" ht="18.75" x14ac:dyDescent="0.4">
      <c r="B38" s="20">
        <v>2410</v>
      </c>
      <c r="C38" s="19" t="s">
        <v>48</v>
      </c>
      <c r="D38" s="21">
        <v>-2.3986329313244847</v>
      </c>
    </row>
    <row r="39" spans="2:4" ht="18.75" x14ac:dyDescent="0.4">
      <c r="B39" s="20">
        <v>1100</v>
      </c>
      <c r="C39" s="19" t="s">
        <v>47</v>
      </c>
      <c r="D39" s="21">
        <v>-3.0515581719217866</v>
      </c>
    </row>
    <row r="40" spans="2:4" ht="37.5" x14ac:dyDescent="0.4">
      <c r="B40" s="20">
        <v>2420</v>
      </c>
      <c r="C40" s="19" t="s">
        <v>34</v>
      </c>
      <c r="D40" s="21">
        <v>-3.0572117214258565</v>
      </c>
    </row>
    <row r="41" spans="2:4" ht="37.5" x14ac:dyDescent="0.4">
      <c r="B41" s="20">
        <v>1900</v>
      </c>
      <c r="C41" s="19" t="s">
        <v>8</v>
      </c>
      <c r="D41" s="21">
        <v>-3.1400966183574908</v>
      </c>
    </row>
    <row r="42" spans="2:4" ht="37.5" x14ac:dyDescent="0.4">
      <c r="B42" s="20">
        <v>2100</v>
      </c>
      <c r="C42" s="19" t="s">
        <v>49</v>
      </c>
      <c r="D42" s="21">
        <v>-3.28703586088257</v>
      </c>
    </row>
    <row r="43" spans="2:4" ht="18.75" x14ac:dyDescent="0.4">
      <c r="B43" s="20">
        <v>1520</v>
      </c>
      <c r="C43" s="19" t="s">
        <v>40</v>
      </c>
      <c r="D43" s="21">
        <v>-4.0978065572020661</v>
      </c>
    </row>
    <row r="44" spans="2:4" ht="18.75" x14ac:dyDescent="0.4">
      <c r="B44" s="20">
        <v>1082</v>
      </c>
      <c r="C44" s="19" t="s">
        <v>38</v>
      </c>
      <c r="D44" s="21">
        <v>-5.0965021414337119</v>
      </c>
    </row>
    <row r="45" spans="2:4" ht="18.75" x14ac:dyDescent="0.4">
      <c r="B45" s="20">
        <v>2210</v>
      </c>
      <c r="C45" s="19" t="s">
        <v>36</v>
      </c>
      <c r="D45" s="21">
        <v>-6.1742811268427955</v>
      </c>
    </row>
    <row r="46" spans="2:4" ht="37.5" x14ac:dyDescent="0.4">
      <c r="B46" s="20">
        <v>1511</v>
      </c>
      <c r="C46" s="19" t="s">
        <v>33</v>
      </c>
      <c r="D46" s="21">
        <v>-7.4873096446700487</v>
      </c>
    </row>
    <row r="47" spans="2:4" ht="37.5" x14ac:dyDescent="0.4">
      <c r="B47" s="20">
        <v>2920</v>
      </c>
      <c r="C47" s="19" t="s">
        <v>42</v>
      </c>
      <c r="D47" s="21">
        <v>-15.832195417994232</v>
      </c>
    </row>
    <row r="48" spans="2:4" ht="37.5" x14ac:dyDescent="0.4">
      <c r="B48" s="20">
        <v>2910</v>
      </c>
      <c r="C48" s="19" t="s">
        <v>44</v>
      </c>
      <c r="D48" s="21">
        <v>-22.417001273136815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>
      <selection activeCell="D1" sqref="D1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3</v>
      </c>
    </row>
    <row r="71" spans="1:12" ht="18.75" x14ac:dyDescent="0.4">
      <c r="B71" s="22">
        <v>45689</v>
      </c>
      <c r="C71" s="21">
        <v>0.2</v>
      </c>
      <c r="D71" s="14">
        <v>3</v>
      </c>
    </row>
    <row r="72" spans="1:12" ht="18.75" x14ac:dyDescent="0.4">
      <c r="B72" s="22">
        <v>45717</v>
      </c>
      <c r="C72" s="21">
        <v>2.1</v>
      </c>
      <c r="D72" s="14">
        <v>3</v>
      </c>
    </row>
    <row r="73" spans="1:12" ht="20.25" customHeight="1" x14ac:dyDescent="0.4">
      <c r="B73" s="22">
        <v>45748</v>
      </c>
      <c r="C73" s="21">
        <v>-0.3</v>
      </c>
      <c r="D73" s="14">
        <v>3</v>
      </c>
    </row>
    <row r="74" spans="1:12" ht="18.75" x14ac:dyDescent="0.4">
      <c r="B74" s="22">
        <v>45778</v>
      </c>
      <c r="C74" s="21">
        <v>6.1</v>
      </c>
      <c r="D74" s="14">
        <v>3</v>
      </c>
    </row>
    <row r="75" spans="1:12" ht="18.75" x14ac:dyDescent="0.4">
      <c r="B75" s="22">
        <v>45809</v>
      </c>
      <c r="C75" s="14">
        <v>1.5</v>
      </c>
      <c r="D75" s="14">
        <v>3</v>
      </c>
    </row>
    <row r="76" spans="1:12" ht="18.75" x14ac:dyDescent="0.4">
      <c r="B76" s="22">
        <v>45839</v>
      </c>
      <c r="C76" s="14">
        <v>6.7</v>
      </c>
      <c r="D76" s="14">
        <v>3</v>
      </c>
    </row>
    <row r="77" spans="1:12" ht="18.75" x14ac:dyDescent="0.4">
      <c r="B77" s="22">
        <v>45870</v>
      </c>
      <c r="C77" s="14">
        <v>5.3</v>
      </c>
      <c r="D77" s="14">
        <v>3</v>
      </c>
    </row>
    <row r="78" spans="1:12" ht="18.75" x14ac:dyDescent="0.4">
      <c r="B78" s="22">
        <v>45901</v>
      </c>
      <c r="C78" s="14">
        <v>9</v>
      </c>
      <c r="D78" s="14">
        <v>3</v>
      </c>
    </row>
    <row r="79" spans="1:12" ht="18.75" x14ac:dyDescent="0.4">
      <c r="B79" s="22">
        <v>45931</v>
      </c>
      <c r="C79" s="14">
        <v>4.9000000000000004</v>
      </c>
      <c r="D79" s="14">
        <v>3</v>
      </c>
    </row>
    <row r="80" spans="1:12" ht="18.75" x14ac:dyDescent="0.4">
      <c r="B80" s="22">
        <v>45962</v>
      </c>
      <c r="C80" s="14">
        <v>-4.3</v>
      </c>
      <c r="D80" s="14">
        <v>3</v>
      </c>
    </row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2026-03-04T15:54:16Z</dcterms:modified>
  <cp:contentStatus>Final</cp:contentStatus>
</cp:coreProperties>
</file>