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5 MCIT/10/EMMET/"/>
    </mc:Choice>
  </mc:AlternateContent>
  <xr:revisionPtr revIDLastSave="38" documentId="13_ncr:1_{26D3FE6D-056D-4553-AE42-92EA495289FA}" xr6:coauthVersionLast="47" xr6:coauthVersionMax="47" xr10:uidLastSave="{AB804D6B-CCFD-4EC1-84AD-21772B83B733}"/>
  <bookViews>
    <workbookView xWindow="-120" yWindow="-120" windowWidth="290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4" l="1"/>
  <c r="B31" i="44" l="1"/>
  <c r="B32" i="44"/>
  <c r="B33" i="44"/>
  <c r="B30" i="44"/>
</calcChain>
</file>

<file path=xl/sharedStrings.xml><?xml version="1.0" encoding="utf-8"?>
<sst xmlns="http://schemas.openxmlformats.org/spreadsheetml/2006/main" count="99" uniqueCount="55">
  <si>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</si>
  <si>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</si>
  <si>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</si>
  <si>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</si>
  <si>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</si>
  <si>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</si>
  <si>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</si>
  <si>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</si>
  <si>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</si>
  <si>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</si>
  <si>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</si>
  <si>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</si>
  <si>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</si>
  <si>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</si>
  <si>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</si>
  <si>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</si>
  <si>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</si>
  <si>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r>
      <t xml:space="preserve">Variación porcentual de la producción real de la industria manufacturera por sectores
variación acumulada (ene-jul)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</si>
  <si>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</si>
  <si>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</si>
  <si>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</si>
  <si>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</si>
  <si>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</si>
  <si>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</si>
  <si>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</si>
  <si>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</si>
  <si>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</si>
  <si>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</si>
  <si>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</si>
  <si>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</si>
  <si>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</si>
  <si>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</si>
  <si>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</si>
  <si>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</si>
  <si>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</si>
  <si>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</si>
  <si>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</si>
  <si>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</si>
  <si>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</si>
  <si>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</si>
  <si>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</si>
  <si>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</si>
  <si>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</si>
  <si>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</si>
  <si>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</si>
  <si>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</si>
  <si>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</si>
  <si>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</si>
  <si>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</si>
  <si>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</si>
  <si>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</si>
  <si>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 % Ene-jul  25/24</t>
  </si>
  <si>
    <r>
      <t xml:space="preserve">Variación porcentual del empleo de la industria manufacturera por sectores
variación acumulada (ene-jul)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</si>
  <si>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Variación acumulada (ene-ago)</t>
  </si>
  <si>
    <t>Var % Ene-ago 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</si>
</sst>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962D46"/>
      <color rgb="FFFFBDBD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  <c:pt idx="3">
                  <c:v>45870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8.9590356412138981</c:v>
                </c:pt>
                <c:pt idx="1">
                  <c:v>-8.7702242052351664</c:v>
                </c:pt>
                <c:pt idx="2">
                  <c:v>-1.8803942479047819</c:v>
                </c:pt>
                <c:pt idx="3">
                  <c:v>1.0184805040461153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(ene-ago)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  <c:pt idx="3">
                  <c:v>45870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14.353517360235202</c:v>
                </c:pt>
                <c:pt idx="1">
                  <c:v>-4.2654410396695823</c:v>
                </c:pt>
                <c:pt idx="2">
                  <c:v>-2.8535606950573889</c:v>
                </c:pt>
                <c:pt idx="3">
                  <c:v>1.7863038076087356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  <c:pt idx="3">
                  <c:v>45870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4.6303369143005702</c:v>
                </c:pt>
                <c:pt idx="1">
                  <c:v>-1.8187717681333648</c:v>
                </c:pt>
                <c:pt idx="2">
                  <c:v>-0.57781824829836737</c:v>
                </c:pt>
                <c:pt idx="3">
                  <c:v>0.81138377267817585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(ene-ago)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  <c:pt idx="3">
                  <c:v>45870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5.0269820516964492</c:v>
                </c:pt>
                <c:pt idx="1">
                  <c:v>0.10611211489084393</c:v>
                </c:pt>
                <c:pt idx="2">
                  <c:v>-1.0469930990596676</c:v>
                </c:pt>
                <c:pt idx="3">
                  <c:v>0.34762310183427125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Ene-ago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Trilla de café</c:v>
                </c:pt>
                <c:pt idx="1">
                  <c:v>Fabricación de otros tipos de equipo de transporte</c:v>
                </c:pt>
                <c:pt idx="2">
                  <c:v>Elaboración de alimentos preparados para animales</c:v>
                </c:pt>
                <c:pt idx="3">
                  <c:v>Confección de prendas de vestir</c:v>
                </c:pt>
                <c:pt idx="4">
                  <c:v>Elaboración de productos lácteos</c:v>
                </c:pt>
                <c:pt idx="5">
                  <c:v>Fabricación de otros productos químicos</c:v>
                </c:pt>
                <c:pt idx="6">
                  <c:v>Fabricación de muebles, colchones y somieres</c:v>
                </c:pt>
                <c:pt idx="7">
                  <c:v>Fabricación de vidrio y productos de vidrio</c:v>
                </c:pt>
                <c:pt idx="8">
                  <c:v>Actividades de impresión</c:v>
                </c:pt>
                <c:pt idx="9">
                  <c:v>Elaboración de otros productos alimenticios n.c.p. </c:v>
                </c:pt>
                <c:pt idx="10">
                  <c:v>Elaboración de aceites y grasas de origen vegetal y animal</c:v>
                </c:pt>
                <c:pt idx="11">
                  <c:v>Fabricación de aparatos y equipo eléctrico</c:v>
                </c:pt>
                <c:pt idx="12">
                  <c:v>Elaboración de azúcar y panela</c:v>
                </c:pt>
                <c:pt idx="13">
                  <c:v>Procesamiento y conservación de carne, pescado, crustáceos y moluscos</c:v>
                </c:pt>
                <c:pt idx="14">
                  <c:v>Fabricación de Jabones y detergentes, perfumes y preparados de tocador</c:v>
                </c:pt>
                <c:pt idx="15">
                  <c:v>Fabricación de sustancias químicas básicas, y sus productos</c:v>
                </c:pt>
                <c:pt idx="16">
                  <c:v>Transformación de la madera y sus productos</c:v>
                </c:pt>
                <c:pt idx="17">
                  <c:v>Hilatura, tejeduría y acabado de productos textiles</c:v>
                </c:pt>
                <c:pt idx="18">
                  <c:v>Fabricación de artículos de viaje, bolsos de mano y artículos similares en cuero</c:v>
                </c:pt>
                <c:pt idx="19">
                  <c:v>Otras industrias manufactureras</c:v>
                </c:pt>
                <c:pt idx="20">
                  <c:v>Fabricación de productos minerales no metálicos n.c. p.</c:v>
                </c:pt>
                <c:pt idx="21">
                  <c:v>Fabricación de productos de plástico</c:v>
                </c:pt>
                <c:pt idx="22">
                  <c:v>Coquización, refinación de petróleo, y mezcla de combustibles</c:v>
                </c:pt>
                <c:pt idx="23">
                  <c:v>Elaboración de bebidas </c:v>
                </c:pt>
                <c:pt idx="24">
                  <c:v>Elaboración de productos de molinería, almidones y sus derivados</c:v>
                </c:pt>
                <c:pt idx="25">
                  <c:v>Elaboración de productos de panadería</c:v>
                </c:pt>
                <c:pt idx="26">
                  <c:v>Fabricación de maquinaria y equipo n.c. p.</c:v>
                </c:pt>
                <c:pt idx="27">
                  <c:v>Fabricación de papel, cartón, y sus productos</c:v>
                </c:pt>
                <c:pt idx="28">
                  <c:v>Elaboración de cacao, chocolate y prod de confitería</c:v>
                </c:pt>
                <c:pt idx="29">
                  <c:v>Fabricación de productos farmacéuticos, sustancias químicas medicinales</c:v>
                </c:pt>
                <c:pt idx="30">
                  <c:v>Fabricación de productos elaborados de metal</c:v>
                </c:pt>
                <c:pt idx="31">
                  <c:v>Fabricación de calzado </c:v>
                </c:pt>
                <c:pt idx="32">
                  <c:v>Fabricación de vehículos automotores y sus motores</c:v>
                </c:pt>
                <c:pt idx="33">
                  <c:v>Industrias básicas de metales preciosos y no ferrosos</c:v>
                </c:pt>
                <c:pt idx="34">
                  <c:v>Fabricación de partes, piezas (autopartes) y accesorios (lujos) para vehículos</c:v>
                </c:pt>
                <c:pt idx="35">
                  <c:v>Fabricación de productos de caucho</c:v>
                </c:pt>
                <c:pt idx="36">
                  <c:v>Industrias básicas de hierro y de acero</c:v>
                </c:pt>
                <c:pt idx="37">
                  <c:v>Fabricación de carrocerías para vehículos automotores, remolques</c:v>
                </c:pt>
                <c:pt idx="38">
                  <c:v>Curtido y recurtido de cueros; recurtido y teñido de pieles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39.841556730579427</c:v>
                </c:pt>
                <c:pt idx="1">
                  <c:v>36.012531595287278</c:v>
                </c:pt>
                <c:pt idx="2">
                  <c:v>12.642073283247823</c:v>
                </c:pt>
                <c:pt idx="3">
                  <c:v>9.5009979869453041</c:v>
                </c:pt>
                <c:pt idx="4">
                  <c:v>8.5838683595388829</c:v>
                </c:pt>
                <c:pt idx="5">
                  <c:v>8.3437831502070292</c:v>
                </c:pt>
                <c:pt idx="6">
                  <c:v>7.7924452196670435</c:v>
                </c:pt>
                <c:pt idx="7">
                  <c:v>7.5815272997552308</c:v>
                </c:pt>
                <c:pt idx="8">
                  <c:v>7.4351725667582302</c:v>
                </c:pt>
                <c:pt idx="9">
                  <c:v>6.4369972348528703</c:v>
                </c:pt>
                <c:pt idx="10">
                  <c:v>6.4014198802273992</c:v>
                </c:pt>
                <c:pt idx="11">
                  <c:v>6.3899995083873895</c:v>
                </c:pt>
                <c:pt idx="12">
                  <c:v>4.1091402834559032</c:v>
                </c:pt>
                <c:pt idx="13">
                  <c:v>4.0622971845810207</c:v>
                </c:pt>
                <c:pt idx="14">
                  <c:v>3.8246949380593698</c:v>
                </c:pt>
                <c:pt idx="15">
                  <c:v>2.9850548701715995</c:v>
                </c:pt>
                <c:pt idx="16">
                  <c:v>2.4084272524813377</c:v>
                </c:pt>
                <c:pt idx="17">
                  <c:v>2.1594160923924299</c:v>
                </c:pt>
                <c:pt idx="18">
                  <c:v>1.7256187625413588</c:v>
                </c:pt>
                <c:pt idx="19">
                  <c:v>1.4772725108892937</c:v>
                </c:pt>
                <c:pt idx="20">
                  <c:v>0.69550035447150105</c:v>
                </c:pt>
                <c:pt idx="21">
                  <c:v>9.2258634536701578E-2</c:v>
                </c:pt>
                <c:pt idx="22">
                  <c:v>-1.5464660357509152</c:v>
                </c:pt>
                <c:pt idx="23">
                  <c:v>-1.7869462751888721</c:v>
                </c:pt>
                <c:pt idx="24">
                  <c:v>-1.7954915320843812</c:v>
                </c:pt>
                <c:pt idx="25">
                  <c:v>-2.3310524584300052</c:v>
                </c:pt>
                <c:pt idx="26">
                  <c:v>-2.7116085459494732</c:v>
                </c:pt>
                <c:pt idx="27">
                  <c:v>-3.8308613781915413</c:v>
                </c:pt>
                <c:pt idx="28">
                  <c:v>-3.9304864358616798</c:v>
                </c:pt>
                <c:pt idx="29">
                  <c:v>-4.3349924192580325</c:v>
                </c:pt>
                <c:pt idx="30">
                  <c:v>-4.5517660641269497</c:v>
                </c:pt>
                <c:pt idx="31">
                  <c:v>-5.0709925719169551</c:v>
                </c:pt>
                <c:pt idx="32">
                  <c:v>-5.4270131220474971</c:v>
                </c:pt>
                <c:pt idx="33">
                  <c:v>-6.484850266974485</c:v>
                </c:pt>
                <c:pt idx="34">
                  <c:v>-8.3055595267434228</c:v>
                </c:pt>
                <c:pt idx="35">
                  <c:v>-8.7276406231659998</c:v>
                </c:pt>
                <c:pt idx="36">
                  <c:v>-10.679745508938765</c:v>
                </c:pt>
                <c:pt idx="37">
                  <c:v>-11.118397758248111</c:v>
                </c:pt>
                <c:pt idx="38">
                  <c:v>-11.47427309030995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Ene-jul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Trilla de café</c:v>
                </c:pt>
                <c:pt idx="3">
                  <c:v>Procesamiento y conservación de carne, pescado, crustáceos y moluscos</c:v>
                </c:pt>
                <c:pt idx="4">
                  <c:v>Fabricación de Jabones y detergentes, perfumes y preparados de tocador</c:v>
                </c:pt>
                <c:pt idx="5">
                  <c:v>Fabricación de artículos de viaje, bolsos de mano y artículos similares en cuero</c:v>
                </c:pt>
                <c:pt idx="6">
                  <c:v>Elaboración de productos de molinería, almidones y sus derivados</c:v>
                </c:pt>
                <c:pt idx="7">
                  <c:v>Fabricación de otros productos químicos</c:v>
                </c:pt>
                <c:pt idx="8">
                  <c:v>Fabricación de aparatos y equipo eléctrico</c:v>
                </c:pt>
                <c:pt idx="9">
                  <c:v>Actividades de impresión</c:v>
                </c:pt>
                <c:pt idx="10">
                  <c:v>Elaboración de azúcar y panela</c:v>
                </c:pt>
                <c:pt idx="11">
                  <c:v>Elaboración de productos lácteos</c:v>
                </c:pt>
                <c:pt idx="12">
                  <c:v>Fabricación de productos de plástico</c:v>
                </c:pt>
                <c:pt idx="13">
                  <c:v>Hilatura, tejeduría y acabado de productos textiles</c:v>
                </c:pt>
                <c:pt idx="14">
                  <c:v>Fabricación de muebles, colchones y somieres</c:v>
                </c:pt>
                <c:pt idx="15">
                  <c:v>Fabricación de productos elaborados de metal</c:v>
                </c:pt>
                <c:pt idx="16">
                  <c:v>Elaboración de otros productos alimenticios n.c.p. </c:v>
                </c:pt>
                <c:pt idx="17">
                  <c:v>Fabricación de vidrio y productos de vidrio</c:v>
                </c:pt>
                <c:pt idx="18">
                  <c:v>Elaboración de productos de panadería</c:v>
                </c:pt>
                <c:pt idx="19">
                  <c:v>Fabricación de papel, cartón, y sus productos</c:v>
                </c:pt>
                <c:pt idx="20">
                  <c:v>Elaboración de aceites y grasas de origen vegetal y animal</c:v>
                </c:pt>
                <c:pt idx="21">
                  <c:v>Fabricación de productos minerales no metálicos n.c. p.</c:v>
                </c:pt>
                <c:pt idx="22">
                  <c:v>Fabricación de maquinaria y equipo n.c. p.</c:v>
                </c:pt>
                <c:pt idx="23">
                  <c:v>Fabricación de sustancias químicas básicas, y sus productos</c:v>
                </c:pt>
                <c:pt idx="24">
                  <c:v>Confección de prendas de vestir</c:v>
                </c:pt>
                <c:pt idx="25">
                  <c:v>Fabricación de partes, piezas (autopartes) y accesorios (lujos) para vehículos</c:v>
                </c:pt>
                <c:pt idx="26">
                  <c:v>Transformación de la madera y sus productos</c:v>
                </c:pt>
                <c:pt idx="27">
                  <c:v>Industrias básicas de hierro y de acero</c:v>
                </c:pt>
                <c:pt idx="28">
                  <c:v>Otras industrias manufactureras</c:v>
                </c:pt>
                <c:pt idx="29">
                  <c:v>Elaboración de bebidas </c:v>
                </c:pt>
                <c:pt idx="30">
                  <c:v>Coquización, refinación de petróleo, y mezcla de combustibles</c:v>
                </c:pt>
                <c:pt idx="31">
                  <c:v>Fabricación de calzado </c:v>
                </c:pt>
                <c:pt idx="32">
                  <c:v>Fabricación de productos farmacéuticos, sustancias químicas medicinales</c:v>
                </c:pt>
                <c:pt idx="33">
                  <c:v>Industrias básicas de metales preciosos y no ferrosos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15.53777616146923</c:v>
                </c:pt>
                <c:pt idx="1">
                  <c:v>6.7140878761173362</c:v>
                </c:pt>
                <c:pt idx="2">
                  <c:v>5.1037073330066907</c:v>
                </c:pt>
                <c:pt idx="3">
                  <c:v>4.279555088583753</c:v>
                </c:pt>
                <c:pt idx="4">
                  <c:v>3.8200783555209172</c:v>
                </c:pt>
                <c:pt idx="5">
                  <c:v>3.709559717830202</c:v>
                </c:pt>
                <c:pt idx="6">
                  <c:v>3.3133603983853011</c:v>
                </c:pt>
                <c:pt idx="7">
                  <c:v>3.2313985814403257</c:v>
                </c:pt>
                <c:pt idx="8">
                  <c:v>3.1543536196426247</c:v>
                </c:pt>
                <c:pt idx="9">
                  <c:v>2.9431835302250242</c:v>
                </c:pt>
                <c:pt idx="10">
                  <c:v>2.8507207558851722</c:v>
                </c:pt>
                <c:pt idx="11">
                  <c:v>2.6496129818358582</c:v>
                </c:pt>
                <c:pt idx="12">
                  <c:v>2.0276347446765541</c:v>
                </c:pt>
                <c:pt idx="13">
                  <c:v>1.8160269560688391</c:v>
                </c:pt>
                <c:pt idx="14">
                  <c:v>1.4955408592046249</c:v>
                </c:pt>
                <c:pt idx="15">
                  <c:v>1.2381270159047997</c:v>
                </c:pt>
                <c:pt idx="16">
                  <c:v>0.719125985340896</c:v>
                </c:pt>
                <c:pt idx="17">
                  <c:v>0.54827558485408545</c:v>
                </c:pt>
                <c:pt idx="18">
                  <c:v>-0.2639011065327046</c:v>
                </c:pt>
                <c:pt idx="19">
                  <c:v>-0.54615322915830822</c:v>
                </c:pt>
                <c:pt idx="20">
                  <c:v>-0.66145197429327007</c:v>
                </c:pt>
                <c:pt idx="21">
                  <c:v>-0.97189182421434372</c:v>
                </c:pt>
                <c:pt idx="22">
                  <c:v>-1.2130563166715458</c:v>
                </c:pt>
                <c:pt idx="23">
                  <c:v>-1.5340117334332604</c:v>
                </c:pt>
                <c:pt idx="24">
                  <c:v>-1.8102363906735475</c:v>
                </c:pt>
                <c:pt idx="25">
                  <c:v>-1.882191780821918</c:v>
                </c:pt>
                <c:pt idx="26">
                  <c:v>-1.9160387513455279</c:v>
                </c:pt>
                <c:pt idx="27">
                  <c:v>-1.9225820681542438</c:v>
                </c:pt>
                <c:pt idx="28">
                  <c:v>-2.6057294198501446</c:v>
                </c:pt>
                <c:pt idx="29">
                  <c:v>-3.4894914730207338</c:v>
                </c:pt>
                <c:pt idx="30">
                  <c:v>-3.802946190497003</c:v>
                </c:pt>
                <c:pt idx="31">
                  <c:v>-4.3049856254760765</c:v>
                </c:pt>
                <c:pt idx="32">
                  <c:v>-4.4730804224850651</c:v>
                </c:pt>
                <c:pt idx="33">
                  <c:v>-4.7367966116345421</c:v>
                </c:pt>
                <c:pt idx="34">
                  <c:v>-6.6044529796555285</c:v>
                </c:pt>
                <c:pt idx="35">
                  <c:v>-7.1092855168055635</c:v>
                </c:pt>
                <c:pt idx="36">
                  <c:v>-8.6490656608949052</c:v>
                </c:pt>
                <c:pt idx="37">
                  <c:v>-18.910489655889386</c:v>
                </c:pt>
                <c:pt idx="38">
                  <c:v>-27.384178603690799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Fedesarrollo'!$B$10:$B$77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'ICI - Fedesarrollo'!$C$10:$C$77</c:f>
              <c:numCache>
                <c:formatCode>0.0</c:formatCode>
                <c:ptCount val="68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7.5817002828511958E-3"/>
                  <c:y val="-1.317283450356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C-4511-B2B9-52D09558FC77}"/>
                </c:ext>
              </c:extLst>
            </c:dLbl>
            <c:dLbl>
              <c:idx val="63"/>
              <c:layout>
                <c:manualLayout>
                  <c:x val="2.2745100848553263E-2"/>
                  <c:y val="9.4109998532773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0C-4511-B2B9-52D09558F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Fedesarrollo'!$B$10:$B$77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'ICI - Fedesarrollo'!$D$10:$D$77</c:f>
              <c:numCache>
                <c:formatCode>0.0</c:formatCode>
                <c:ptCount val="68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2.95</c:v>
                </c:pt>
                <c:pt idx="61">
                  <c:v>2.95</c:v>
                </c:pt>
                <c:pt idx="62">
                  <c:v>2.95</c:v>
                </c:pt>
                <c:pt idx="63">
                  <c:v>2.95</c:v>
                </c:pt>
                <c:pt idx="64">
                  <c:v>2.95</c:v>
                </c:pt>
                <c:pt idx="65">
                  <c:v>2.95</c:v>
                </c:pt>
                <c:pt idx="66">
                  <c:v>2.95</c:v>
                </c:pt>
                <c:pt idx="67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B10" sqref="B10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 x14ac:dyDescent="0.3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 x14ac:dyDescent="0.5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28"/>
      <c r="C14" s="9" t="s">
        <v>1</v>
      </c>
      <c r="D14" s="9" t="s">
        <v>53</v>
      </c>
    </row>
    <row r="15" spans="1:12" ht="18.75" customHeight="1" thickTop="1" x14ac:dyDescent="0.3">
      <c r="B15" s="7">
        <v>44774</v>
      </c>
      <c r="C15" s="8">
        <v>8.9590356412138981</v>
      </c>
      <c r="D15" s="8">
        <v>14.353517360235202</v>
      </c>
    </row>
    <row r="16" spans="1:12" ht="18.75" customHeight="1" x14ac:dyDescent="0.3">
      <c r="B16" s="7">
        <v>45139</v>
      </c>
      <c r="C16" s="8">
        <v>-8.7702242052351664</v>
      </c>
      <c r="D16" s="8">
        <v>-4.2654410396695823</v>
      </c>
    </row>
    <row r="17" spans="1:12" ht="18.75" customHeight="1" x14ac:dyDescent="0.3">
      <c r="B17" s="7">
        <v>45505</v>
      </c>
      <c r="C17" s="8">
        <v>-1.8803942479047819</v>
      </c>
      <c r="D17" s="8">
        <v>-2.8535606950573889</v>
      </c>
    </row>
    <row r="18" spans="1:12" ht="18.75" customHeight="1" x14ac:dyDescent="0.3">
      <c r="B18" s="7">
        <v>45870</v>
      </c>
      <c r="C18" s="8">
        <v>1.0184805040461153</v>
      </c>
      <c r="D18" s="8">
        <v>1.7863038076087356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28"/>
      <c r="C29" s="9" t="s">
        <v>1</v>
      </c>
      <c r="D29" s="9" t="str">
        <f>+D14</f>
        <v>Variación acumulada (ene-ago)</v>
      </c>
    </row>
    <row r="30" spans="1:12" ht="18.75" customHeight="1" thickTop="1" x14ac:dyDescent="0.3">
      <c r="B30" s="7">
        <f>+B15</f>
        <v>44774</v>
      </c>
      <c r="C30" s="8">
        <v>4.6303369143005702</v>
      </c>
      <c r="D30" s="8">
        <v>5.0269820516964492</v>
      </c>
    </row>
    <row r="31" spans="1:12" ht="18.75" customHeight="1" x14ac:dyDescent="0.3">
      <c r="B31" s="7">
        <f t="shared" ref="B31:B33" si="0">+B16</f>
        <v>45139</v>
      </c>
      <c r="C31" s="8">
        <v>-1.8187717681333648</v>
      </c>
      <c r="D31" s="8">
        <v>0.10611211489084393</v>
      </c>
    </row>
    <row r="32" spans="1:12" ht="18.75" customHeight="1" x14ac:dyDescent="0.3">
      <c r="B32" s="7">
        <f t="shared" si="0"/>
        <v>45505</v>
      </c>
      <c r="C32" s="8">
        <v>-0.57781824829836737</v>
      </c>
      <c r="D32" s="8">
        <v>-1.0469930990596676</v>
      </c>
    </row>
    <row r="33" spans="2:5" ht="18.75" customHeight="1" x14ac:dyDescent="0.3">
      <c r="B33" s="7">
        <f t="shared" si="0"/>
        <v>45870</v>
      </c>
      <c r="C33" s="8">
        <v>0.81138377267817585</v>
      </c>
      <c r="D33" s="8">
        <v>0.34762310183427125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C9" sqref="C9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5" t="s">
        <v>17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54</v>
      </c>
    </row>
    <row r="10" spans="1:18" ht="19.5" thickTop="1" x14ac:dyDescent="0.3">
      <c r="A10" s="5"/>
      <c r="B10" s="20">
        <v>1061</v>
      </c>
      <c r="C10" s="23" t="s">
        <v>5</v>
      </c>
      <c r="D10" s="21">
        <v>39.841556730579427</v>
      </c>
    </row>
    <row r="11" spans="1:18" ht="18.75" x14ac:dyDescent="0.3">
      <c r="B11" s="20">
        <v>3000</v>
      </c>
      <c r="C11" s="23" t="s">
        <v>18</v>
      </c>
      <c r="D11" s="21">
        <v>36.012531595287278</v>
      </c>
    </row>
    <row r="12" spans="1:18" ht="18.75" x14ac:dyDescent="0.3">
      <c r="B12" s="20">
        <v>1090</v>
      </c>
      <c r="C12" s="23" t="s">
        <v>23</v>
      </c>
      <c r="D12" s="21">
        <v>12.642073283247823</v>
      </c>
    </row>
    <row r="13" spans="1:18" ht="18.75" x14ac:dyDescent="0.3">
      <c r="B13" s="20">
        <v>1400</v>
      </c>
      <c r="C13" s="23" t="s">
        <v>12</v>
      </c>
      <c r="D13" s="21">
        <v>9.5009979869453041</v>
      </c>
    </row>
    <row r="14" spans="1:18" ht="18.75" x14ac:dyDescent="0.3">
      <c r="B14" s="20">
        <v>1040</v>
      </c>
      <c r="C14" s="23" t="s">
        <v>21</v>
      </c>
      <c r="D14" s="21">
        <v>8.5838683595388829</v>
      </c>
    </row>
    <row r="15" spans="1:18" ht="37.5" x14ac:dyDescent="0.3">
      <c r="B15" s="20">
        <v>2020</v>
      </c>
      <c r="C15" s="23" t="s">
        <v>20</v>
      </c>
      <c r="D15" s="21">
        <v>8.3437831502070292</v>
      </c>
    </row>
    <row r="16" spans="1:18" ht="37.5" x14ac:dyDescent="0.3">
      <c r="B16" s="20">
        <v>3100</v>
      </c>
      <c r="C16" s="23" t="s">
        <v>29</v>
      </c>
      <c r="D16" s="21">
        <v>7.7924452196670435</v>
      </c>
    </row>
    <row r="17" spans="2:4" ht="18.75" x14ac:dyDescent="0.3">
      <c r="B17" s="20">
        <v>2310</v>
      </c>
      <c r="C17" s="23" t="s">
        <v>26</v>
      </c>
      <c r="D17" s="21">
        <v>7.5815272997552308</v>
      </c>
    </row>
    <row r="18" spans="2:4" ht="37.5" x14ac:dyDescent="0.3">
      <c r="B18" s="20">
        <v>1800</v>
      </c>
      <c r="C18" s="23" t="s">
        <v>7</v>
      </c>
      <c r="D18" s="21">
        <v>7.4351725667582302</v>
      </c>
    </row>
    <row r="19" spans="2:4" ht="18.75" x14ac:dyDescent="0.3">
      <c r="B19" s="20">
        <v>1089</v>
      </c>
      <c r="C19" s="23" t="s">
        <v>19</v>
      </c>
      <c r="D19" s="21">
        <v>6.4369972348528703</v>
      </c>
    </row>
    <row r="20" spans="2:4" ht="18.75" x14ac:dyDescent="0.3">
      <c r="B20" s="20">
        <v>1030</v>
      </c>
      <c r="C20" s="23" t="s">
        <v>27</v>
      </c>
      <c r="D20" s="21">
        <v>6.4014198802273992</v>
      </c>
    </row>
    <row r="21" spans="2:4" ht="37.5" x14ac:dyDescent="0.3">
      <c r="B21" s="20">
        <v>2700</v>
      </c>
      <c r="C21" s="23" t="s">
        <v>25</v>
      </c>
      <c r="D21" s="21">
        <v>6.3899995083873895</v>
      </c>
    </row>
    <row r="22" spans="2:4" ht="18.75" x14ac:dyDescent="0.3">
      <c r="B22" s="20">
        <v>1070</v>
      </c>
      <c r="C22" s="23" t="s">
        <v>30</v>
      </c>
      <c r="D22" s="21">
        <v>4.1091402834559032</v>
      </c>
    </row>
    <row r="23" spans="2:4" ht="37.5" x14ac:dyDescent="0.3">
      <c r="B23" s="20">
        <v>1010</v>
      </c>
      <c r="C23" s="23" t="s">
        <v>24</v>
      </c>
      <c r="D23" s="21">
        <v>4.0622971845810207</v>
      </c>
    </row>
    <row r="24" spans="2:4" ht="18.75" x14ac:dyDescent="0.3">
      <c r="B24" s="20">
        <v>2023</v>
      </c>
      <c r="C24" s="23" t="s">
        <v>22</v>
      </c>
      <c r="D24" s="21">
        <v>3.8246949380593698</v>
      </c>
    </row>
    <row r="25" spans="2:4" ht="18.75" x14ac:dyDescent="0.3">
      <c r="B25" s="20">
        <v>2010</v>
      </c>
      <c r="C25" s="23" t="s">
        <v>28</v>
      </c>
      <c r="D25" s="21">
        <v>2.9850548701715995</v>
      </c>
    </row>
    <row r="26" spans="2:4" ht="18.75" x14ac:dyDescent="0.3">
      <c r="B26" s="20">
        <v>1600</v>
      </c>
      <c r="C26" s="23" t="s">
        <v>32</v>
      </c>
      <c r="D26" s="21">
        <v>2.4084272524813377</v>
      </c>
    </row>
    <row r="27" spans="2:4" ht="37.5" x14ac:dyDescent="0.3">
      <c r="B27" s="20">
        <v>1300</v>
      </c>
      <c r="C27" s="23" t="s">
        <v>13</v>
      </c>
      <c r="D27" s="21">
        <v>2.1594160923924299</v>
      </c>
    </row>
    <row r="28" spans="2:4" ht="18.75" x14ac:dyDescent="0.3">
      <c r="B28" s="20">
        <v>1512</v>
      </c>
      <c r="C28" s="23" t="s">
        <v>33</v>
      </c>
      <c r="D28" s="21">
        <v>1.7256187625413588</v>
      </c>
    </row>
    <row r="29" spans="2:4" ht="18.75" x14ac:dyDescent="0.3">
      <c r="B29" s="20">
        <v>3200</v>
      </c>
      <c r="C29" s="23" t="s">
        <v>6</v>
      </c>
      <c r="D29" s="21">
        <v>1.4772725108892937</v>
      </c>
    </row>
    <row r="30" spans="2:4" ht="18.75" x14ac:dyDescent="0.3">
      <c r="B30" s="20">
        <v>2390</v>
      </c>
      <c r="C30" s="23" t="s">
        <v>31</v>
      </c>
      <c r="D30" s="21">
        <v>0.69550035447150105</v>
      </c>
    </row>
    <row r="31" spans="2:4" ht="37.5" x14ac:dyDescent="0.3">
      <c r="B31" s="20">
        <v>2220</v>
      </c>
      <c r="C31" s="23" t="s">
        <v>38</v>
      </c>
      <c r="D31" s="21">
        <v>9.2258634536701578E-2</v>
      </c>
    </row>
    <row r="32" spans="2:4" ht="37.5" x14ac:dyDescent="0.3">
      <c r="B32" s="20">
        <v>1900</v>
      </c>
      <c r="C32" s="23" t="s">
        <v>8</v>
      </c>
      <c r="D32" s="21">
        <v>-1.5464660357509152</v>
      </c>
    </row>
    <row r="33" spans="2:4" ht="37.5" x14ac:dyDescent="0.3">
      <c r="B33" s="20">
        <v>1100</v>
      </c>
      <c r="C33" s="23" t="s">
        <v>48</v>
      </c>
      <c r="D33" s="21">
        <v>-1.7869462751888721</v>
      </c>
    </row>
    <row r="34" spans="2:4" ht="18.75" x14ac:dyDescent="0.3">
      <c r="B34" s="20">
        <v>1050</v>
      </c>
      <c r="C34" s="23" t="s">
        <v>40</v>
      </c>
      <c r="D34" s="21">
        <v>-1.7954915320843812</v>
      </c>
    </row>
    <row r="35" spans="2:4" ht="37.5" x14ac:dyDescent="0.3">
      <c r="B35" s="20">
        <v>1081</v>
      </c>
      <c r="C35" s="23" t="s">
        <v>44</v>
      </c>
      <c r="D35" s="21">
        <v>-2.3310524584300052</v>
      </c>
    </row>
    <row r="36" spans="2:4" ht="37.5" x14ac:dyDescent="0.3">
      <c r="B36" s="20">
        <v>2800</v>
      </c>
      <c r="C36" s="23" t="s">
        <v>36</v>
      </c>
      <c r="D36" s="21">
        <v>-2.7116085459494732</v>
      </c>
    </row>
    <row r="37" spans="2:4" ht="37.5" x14ac:dyDescent="0.3">
      <c r="B37" s="20">
        <v>1700</v>
      </c>
      <c r="C37" s="23" t="s">
        <v>47</v>
      </c>
      <c r="D37" s="21">
        <v>-3.8308613781915413</v>
      </c>
    </row>
    <row r="38" spans="2:4" ht="18.75" x14ac:dyDescent="0.3">
      <c r="B38" s="20">
        <v>1082</v>
      </c>
      <c r="C38" s="23" t="s">
        <v>39</v>
      </c>
      <c r="D38" s="21">
        <v>-3.9304864358616798</v>
      </c>
    </row>
    <row r="39" spans="2:4" ht="18.75" x14ac:dyDescent="0.3">
      <c r="B39" s="20">
        <v>2100</v>
      </c>
      <c r="C39" s="23" t="s">
        <v>50</v>
      </c>
      <c r="D39" s="21">
        <v>-4.3349924192580325</v>
      </c>
    </row>
    <row r="40" spans="2:4" ht="37.5" x14ac:dyDescent="0.3">
      <c r="B40" s="20">
        <v>2500</v>
      </c>
      <c r="C40" s="23" t="s">
        <v>46</v>
      </c>
      <c r="D40" s="21">
        <v>-4.5517660641269497</v>
      </c>
    </row>
    <row r="41" spans="2:4" ht="18.75" x14ac:dyDescent="0.3">
      <c r="B41" s="20">
        <v>1520</v>
      </c>
      <c r="C41" s="23" t="s">
        <v>41</v>
      </c>
      <c r="D41" s="21">
        <v>-5.0709925719169551</v>
      </c>
    </row>
    <row r="42" spans="2:4" ht="18.75" x14ac:dyDescent="0.3">
      <c r="B42" s="20">
        <v>2910</v>
      </c>
      <c r="C42" s="23" t="s">
        <v>45</v>
      </c>
      <c r="D42" s="21">
        <v>-5.4270131220474971</v>
      </c>
    </row>
    <row r="43" spans="2:4" ht="18.75" x14ac:dyDescent="0.3">
      <c r="B43" s="20">
        <v>2420</v>
      </c>
      <c r="C43" s="23" t="s">
        <v>35</v>
      </c>
      <c r="D43" s="21">
        <v>-6.484850266974485</v>
      </c>
    </row>
    <row r="44" spans="2:4" ht="37.5" x14ac:dyDescent="0.3">
      <c r="B44" s="20">
        <v>2930</v>
      </c>
      <c r="C44" s="23" t="s">
        <v>42</v>
      </c>
      <c r="D44" s="21">
        <v>-8.3055595267434228</v>
      </c>
    </row>
    <row r="45" spans="2:4" ht="18.75" x14ac:dyDescent="0.3">
      <c r="B45" s="20">
        <v>2210</v>
      </c>
      <c r="C45" s="23" t="s">
        <v>37</v>
      </c>
      <c r="D45" s="21">
        <v>-8.7276406231659998</v>
      </c>
    </row>
    <row r="46" spans="2:4" ht="37.5" x14ac:dyDescent="0.3">
      <c r="B46" s="20">
        <v>2410</v>
      </c>
      <c r="C46" s="23" t="s">
        <v>49</v>
      </c>
      <c r="D46" s="21">
        <v>-10.679745508938765</v>
      </c>
    </row>
    <row r="47" spans="2:4" ht="18.75" x14ac:dyDescent="0.3">
      <c r="B47" s="20">
        <v>2920</v>
      </c>
      <c r="C47" s="23" t="s">
        <v>43</v>
      </c>
      <c r="D47" s="21">
        <v>-11.118397758248111</v>
      </c>
    </row>
    <row r="48" spans="2:4" ht="18.75" x14ac:dyDescent="0.3">
      <c r="B48" s="20">
        <v>1511</v>
      </c>
      <c r="C48" s="23" t="s">
        <v>34</v>
      </c>
      <c r="D48" s="21">
        <v>-11.47427309030995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C13" sqref="C13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5" t="s">
        <v>52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51</v>
      </c>
    </row>
    <row r="10" spans="1:18" ht="19.5" thickTop="1" x14ac:dyDescent="0.4">
      <c r="A10" s="5"/>
      <c r="B10" s="20">
        <v>3000</v>
      </c>
      <c r="C10" s="19" t="s">
        <v>18</v>
      </c>
      <c r="D10" s="21">
        <v>15.53777616146923</v>
      </c>
    </row>
    <row r="11" spans="1:18" ht="18.75" x14ac:dyDescent="0.4">
      <c r="B11" s="20">
        <v>1090</v>
      </c>
      <c r="C11" s="19" t="s">
        <v>23</v>
      </c>
      <c r="D11" s="21">
        <v>6.7140878761173362</v>
      </c>
    </row>
    <row r="12" spans="1:18" ht="18.75" x14ac:dyDescent="0.4">
      <c r="B12" s="20">
        <v>1061</v>
      </c>
      <c r="C12" s="19" t="s">
        <v>5</v>
      </c>
      <c r="D12" s="21">
        <v>5.1037073330066907</v>
      </c>
    </row>
    <row r="13" spans="1:18" ht="18.75" x14ac:dyDescent="0.4">
      <c r="B13" s="20">
        <v>1010</v>
      </c>
      <c r="C13" s="19" t="s">
        <v>24</v>
      </c>
      <c r="D13" s="21">
        <v>4.279555088583753</v>
      </c>
    </row>
    <row r="14" spans="1:18" ht="18.75" x14ac:dyDescent="0.4">
      <c r="B14" s="20">
        <v>2023</v>
      </c>
      <c r="C14" s="19" t="s">
        <v>22</v>
      </c>
      <c r="D14" s="21">
        <v>3.8200783555209172</v>
      </c>
    </row>
    <row r="15" spans="1:18" ht="18.75" x14ac:dyDescent="0.4">
      <c r="B15" s="20">
        <v>1512</v>
      </c>
      <c r="C15" s="19" t="s">
        <v>33</v>
      </c>
      <c r="D15" s="21">
        <v>3.709559717830202</v>
      </c>
    </row>
    <row r="16" spans="1:18" ht="37.5" x14ac:dyDescent="0.4">
      <c r="B16" s="20">
        <v>1050</v>
      </c>
      <c r="C16" s="19" t="s">
        <v>40</v>
      </c>
      <c r="D16" s="21">
        <v>3.3133603983853011</v>
      </c>
    </row>
    <row r="17" spans="2:4" ht="18.75" x14ac:dyDescent="0.4">
      <c r="B17" s="20">
        <v>2020</v>
      </c>
      <c r="C17" s="19" t="s">
        <v>20</v>
      </c>
      <c r="D17" s="21">
        <v>3.2313985814403257</v>
      </c>
    </row>
    <row r="18" spans="2:4" ht="37.5" x14ac:dyDescent="0.4">
      <c r="B18" s="20">
        <v>2700</v>
      </c>
      <c r="C18" s="19" t="s">
        <v>25</v>
      </c>
      <c r="D18" s="21">
        <v>3.1543536196426247</v>
      </c>
    </row>
    <row r="19" spans="2:4" ht="18.75" x14ac:dyDescent="0.4">
      <c r="B19" s="20">
        <v>1800</v>
      </c>
      <c r="C19" s="19" t="s">
        <v>7</v>
      </c>
      <c r="D19" s="21">
        <v>2.9431835302250242</v>
      </c>
    </row>
    <row r="20" spans="2:4" ht="18.75" x14ac:dyDescent="0.4">
      <c r="B20" s="20">
        <v>1070</v>
      </c>
      <c r="C20" s="19" t="s">
        <v>30</v>
      </c>
      <c r="D20" s="21">
        <v>2.8507207558851722</v>
      </c>
    </row>
    <row r="21" spans="2:4" ht="37.5" x14ac:dyDescent="0.4">
      <c r="B21" s="20">
        <v>1040</v>
      </c>
      <c r="C21" s="19" t="s">
        <v>21</v>
      </c>
      <c r="D21" s="21">
        <v>2.6496129818358582</v>
      </c>
    </row>
    <row r="22" spans="2:4" ht="18.75" x14ac:dyDescent="0.4">
      <c r="B22" s="20">
        <v>2220</v>
      </c>
      <c r="C22" s="19" t="s">
        <v>38</v>
      </c>
      <c r="D22" s="21">
        <v>2.0276347446765541</v>
      </c>
    </row>
    <row r="23" spans="2:4" ht="37.5" x14ac:dyDescent="0.4">
      <c r="B23" s="20">
        <v>1300</v>
      </c>
      <c r="C23" s="19" t="s">
        <v>13</v>
      </c>
      <c r="D23" s="21">
        <v>1.8160269560688391</v>
      </c>
    </row>
    <row r="24" spans="2:4" ht="18.75" x14ac:dyDescent="0.4">
      <c r="B24" s="20">
        <v>3100</v>
      </c>
      <c r="C24" s="19" t="s">
        <v>29</v>
      </c>
      <c r="D24" s="21">
        <v>1.4955408592046249</v>
      </c>
    </row>
    <row r="25" spans="2:4" ht="18.75" x14ac:dyDescent="0.4">
      <c r="B25" s="20">
        <v>2500</v>
      </c>
      <c r="C25" s="19" t="s">
        <v>46</v>
      </c>
      <c r="D25" s="21">
        <v>1.2381270159047997</v>
      </c>
    </row>
    <row r="26" spans="2:4" ht="18.75" x14ac:dyDescent="0.4">
      <c r="B26" s="20">
        <v>1089</v>
      </c>
      <c r="C26" s="19" t="s">
        <v>19</v>
      </c>
      <c r="D26" s="21">
        <v>0.719125985340896</v>
      </c>
    </row>
    <row r="27" spans="2:4" ht="37.5" x14ac:dyDescent="0.4">
      <c r="B27" s="20">
        <v>2310</v>
      </c>
      <c r="C27" s="19" t="s">
        <v>26</v>
      </c>
      <c r="D27" s="21">
        <v>0.54827558485408545</v>
      </c>
    </row>
    <row r="28" spans="2:4" ht="18.75" x14ac:dyDescent="0.4">
      <c r="B28" s="20">
        <v>1081</v>
      </c>
      <c r="C28" s="19" t="s">
        <v>44</v>
      </c>
      <c r="D28" s="21">
        <v>-0.2639011065327046</v>
      </c>
    </row>
    <row r="29" spans="2:4" ht="18.75" x14ac:dyDescent="0.4">
      <c r="B29" s="20">
        <v>1700</v>
      </c>
      <c r="C29" s="19" t="s">
        <v>47</v>
      </c>
      <c r="D29" s="21">
        <v>-0.54615322915830822</v>
      </c>
    </row>
    <row r="30" spans="2:4" ht="18.75" x14ac:dyDescent="0.4">
      <c r="B30" s="20">
        <v>1030</v>
      </c>
      <c r="C30" s="19" t="s">
        <v>27</v>
      </c>
      <c r="D30" s="21">
        <v>-0.66145197429327007</v>
      </c>
    </row>
    <row r="31" spans="2:4" ht="37.5" x14ac:dyDescent="0.4">
      <c r="B31" s="20">
        <v>2390</v>
      </c>
      <c r="C31" s="19" t="s">
        <v>31</v>
      </c>
      <c r="D31" s="21">
        <v>-0.97189182421434372</v>
      </c>
    </row>
    <row r="32" spans="2:4" ht="37.5" x14ac:dyDescent="0.4">
      <c r="B32" s="20">
        <v>2800</v>
      </c>
      <c r="C32" s="19" t="s">
        <v>36</v>
      </c>
      <c r="D32" s="21">
        <v>-1.2130563166715458</v>
      </c>
    </row>
    <row r="33" spans="2:4" ht="37.5" x14ac:dyDescent="0.4">
      <c r="B33" s="20">
        <v>2010</v>
      </c>
      <c r="C33" s="19" t="s">
        <v>28</v>
      </c>
      <c r="D33" s="21">
        <v>-1.5340117334332604</v>
      </c>
    </row>
    <row r="34" spans="2:4" ht="18.75" x14ac:dyDescent="0.4">
      <c r="B34" s="20">
        <v>1400</v>
      </c>
      <c r="C34" s="19" t="s">
        <v>12</v>
      </c>
      <c r="D34" s="21">
        <v>-1.8102363906735475</v>
      </c>
    </row>
    <row r="35" spans="2:4" ht="37.5" x14ac:dyDescent="0.4">
      <c r="B35" s="20">
        <v>2930</v>
      </c>
      <c r="C35" s="19" t="s">
        <v>42</v>
      </c>
      <c r="D35" s="21">
        <v>-1.882191780821918</v>
      </c>
    </row>
    <row r="36" spans="2:4" ht="37.5" x14ac:dyDescent="0.4">
      <c r="B36" s="20">
        <v>1600</v>
      </c>
      <c r="C36" s="19" t="s">
        <v>32</v>
      </c>
      <c r="D36" s="21">
        <v>-1.9160387513455279</v>
      </c>
    </row>
    <row r="37" spans="2:4" ht="37.5" x14ac:dyDescent="0.4">
      <c r="B37" s="20">
        <v>2410</v>
      </c>
      <c r="C37" s="19" t="s">
        <v>49</v>
      </c>
      <c r="D37" s="21">
        <v>-1.9225820681542438</v>
      </c>
    </row>
    <row r="38" spans="2:4" ht="18.75" x14ac:dyDescent="0.4">
      <c r="B38" s="20">
        <v>3200</v>
      </c>
      <c r="C38" s="19" t="s">
        <v>6</v>
      </c>
      <c r="D38" s="21">
        <v>-2.6057294198501446</v>
      </c>
    </row>
    <row r="39" spans="2:4" ht="18.75" x14ac:dyDescent="0.4">
      <c r="B39" s="20">
        <v>1100</v>
      </c>
      <c r="C39" s="19" t="s">
        <v>48</v>
      </c>
      <c r="D39" s="21">
        <v>-3.4894914730207338</v>
      </c>
    </row>
    <row r="40" spans="2:4" ht="37.5" x14ac:dyDescent="0.4">
      <c r="B40" s="20">
        <v>1900</v>
      </c>
      <c r="C40" s="19" t="s">
        <v>8</v>
      </c>
      <c r="D40" s="21">
        <v>-3.802946190497003</v>
      </c>
    </row>
    <row r="41" spans="2:4" ht="18.75" x14ac:dyDescent="0.4">
      <c r="B41" s="20">
        <v>1520</v>
      </c>
      <c r="C41" s="19" t="s">
        <v>41</v>
      </c>
      <c r="D41" s="21">
        <v>-4.3049856254760765</v>
      </c>
    </row>
    <row r="42" spans="2:4" ht="18.75" x14ac:dyDescent="0.4">
      <c r="B42" s="20">
        <v>2100</v>
      </c>
      <c r="C42" s="19" t="s">
        <v>50</v>
      </c>
      <c r="D42" s="21">
        <v>-4.4730804224850651</v>
      </c>
    </row>
    <row r="43" spans="2:4" ht="18.75" x14ac:dyDescent="0.4">
      <c r="B43" s="20">
        <v>2420</v>
      </c>
      <c r="C43" s="19" t="s">
        <v>35</v>
      </c>
      <c r="D43" s="21">
        <v>-4.7367966116345421</v>
      </c>
    </row>
    <row r="44" spans="2:4" ht="37.5" x14ac:dyDescent="0.4">
      <c r="B44" s="20">
        <v>1082</v>
      </c>
      <c r="C44" s="19" t="s">
        <v>39</v>
      </c>
      <c r="D44" s="21">
        <v>-6.6044529796555285</v>
      </c>
    </row>
    <row r="45" spans="2:4" ht="18.75" x14ac:dyDescent="0.4">
      <c r="B45" s="20">
        <v>2210</v>
      </c>
      <c r="C45" s="19" t="s">
        <v>37</v>
      </c>
      <c r="D45" s="21">
        <v>-7.1092855168055635</v>
      </c>
    </row>
    <row r="46" spans="2:4" ht="37.5" x14ac:dyDescent="0.4">
      <c r="B46" s="20">
        <v>1511</v>
      </c>
      <c r="C46" s="19" t="s">
        <v>34</v>
      </c>
      <c r="D46" s="21">
        <v>-8.6490656608949052</v>
      </c>
    </row>
    <row r="47" spans="2:4" ht="18.75" x14ac:dyDescent="0.4">
      <c r="B47" s="20">
        <v>2920</v>
      </c>
      <c r="C47" s="19" t="s">
        <v>43</v>
      </c>
      <c r="D47" s="21">
        <v>-18.910489655889386</v>
      </c>
    </row>
    <row r="48" spans="2:4" ht="18.75" x14ac:dyDescent="0.4">
      <c r="B48" s="20">
        <v>2910</v>
      </c>
      <c r="C48" s="19" t="s">
        <v>45</v>
      </c>
      <c r="D48" s="21">
        <v>-27.384178603690799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topLeftCell="A56" zoomScale="145" zoomScaleNormal="145" zoomScaleSheetLayoutView="145" workbookViewId="0">
      <selection activeCell="D70" sqref="D70:D76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2.95</v>
      </c>
    </row>
    <row r="71" spans="1:12" ht="18.75" x14ac:dyDescent="0.4">
      <c r="B71" s="22">
        <v>45689</v>
      </c>
      <c r="C71" s="21">
        <v>0.2</v>
      </c>
      <c r="D71" s="14">
        <v>2.95</v>
      </c>
    </row>
    <row r="72" spans="1:12" ht="18.75" x14ac:dyDescent="0.4">
      <c r="B72" s="22">
        <v>45717</v>
      </c>
      <c r="C72" s="21">
        <v>2.1</v>
      </c>
      <c r="D72" s="14">
        <v>2.95</v>
      </c>
    </row>
    <row r="73" spans="1:12" ht="20.25" customHeight="1" x14ac:dyDescent="0.4">
      <c r="B73" s="22">
        <v>45748</v>
      </c>
      <c r="C73" s="21">
        <v>-0.3</v>
      </c>
      <c r="D73" s="14">
        <v>2.95</v>
      </c>
    </row>
    <row r="74" spans="1:12" ht="18.75" x14ac:dyDescent="0.4">
      <c r="B74" s="22">
        <v>45778</v>
      </c>
      <c r="C74" s="21">
        <v>6.1</v>
      </c>
      <c r="D74" s="14">
        <v>2.95</v>
      </c>
    </row>
    <row r="75" spans="1:12" ht="18.75" x14ac:dyDescent="0.4">
      <c r="B75" s="22">
        <v>45809</v>
      </c>
      <c r="C75" s="14">
        <v>1.5</v>
      </c>
      <c r="D75" s="14">
        <v>2.95</v>
      </c>
    </row>
    <row r="76" spans="1:12" ht="18.75" x14ac:dyDescent="0.4">
      <c r="B76" s="22">
        <v>45839</v>
      </c>
      <c r="C76" s="14">
        <v>6.7</v>
      </c>
      <c r="D76" s="14">
        <v>2.95</v>
      </c>
    </row>
    <row r="77" spans="1:12" ht="18.75" x14ac:dyDescent="0.4">
      <c r="B77" s="22">
        <v>45870</v>
      </c>
      <c r="C77" s="14">
        <v>5.3</v>
      </c>
      <c r="D77" s="14">
        <v>2.95</v>
      </c>
    </row>
    <row r="78" spans="1:12" x14ac:dyDescent="0.3"/>
    <row r="79" spans="1:12" ht="11.25" hidden="1" customHeight="1" x14ac:dyDescent="0.3"/>
    <row r="80" spans="1:12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Mario Valencia_x000d_
Fecha: 15oct25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2025-10-15T16:53:45Z</dcterms:modified>
  <cp:contentStatus>Final</cp:contentStatus>
</cp:coreProperties>
</file>