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OEE Pagina web estadísticas clave de comercio, industria y turismo\2026\05 Mayo\"/>
    </mc:Choice>
  </mc:AlternateContent>
  <xr:revisionPtr revIDLastSave="0" documentId="13_ncr:1_{6456FB56-4B97-4F45-B84A-BB6EEA8EA680}" xr6:coauthVersionLast="47" xr6:coauthVersionMax="47" xr10:uidLastSave="{00000000-0000-0000-0000-000000000000}"/>
  <bookViews>
    <workbookView xWindow="-108" yWindow="-108" windowWidth="23256" windowHeight="13896" tabRatio="766" xr2:uid="{00000000-000D-0000-FFFF-FFFF00000000}"/>
  </bookViews>
  <sheets>
    <sheet name="pg.1" sheetId="2" r:id="rId1"/>
    <sheet name="pg.2" sheetId="4" r:id="rId2"/>
    <sheet name="pg.3" sheetId="5" r:id="rId3"/>
    <sheet name="pg.4" sheetId="3" r:id="rId4"/>
  </sheets>
  <definedNames>
    <definedName name="_xlnm._FilterDatabase" localSheetId="1" hidden="1">pg.2!$B$14:$E$58</definedName>
    <definedName name="_xlnm._FilterDatabase" localSheetId="2" hidden="1">pg.3!$B$14:$E$59</definedName>
    <definedName name="_xlnm.Print_Area" localSheetId="0">pg.1!$A$1:$I$43</definedName>
    <definedName name="_xlnm.Print_Area" localSheetId="3">pg.4!$A$1:$G$289</definedName>
    <definedName name="_xlnm.Print_Titles" localSheetId="3">pg.4!$1:$11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<sst xmlns="http://schemas.openxmlformats.org/spreadsheetml/2006/main" count="528" uniqueCount="443">
  <si>
    <t>Millones US$ CIF</t>
  </si>
  <si>
    <t>Fecha</t>
  </si>
  <si>
    <t>Mill US$</t>
  </si>
  <si>
    <t>Var. anual</t>
  </si>
  <si>
    <t>ESTADOS UNIDOS.</t>
  </si>
  <si>
    <t>CHINA.</t>
  </si>
  <si>
    <t>BRASIL.</t>
  </si>
  <si>
    <t>VENEZUELA.</t>
  </si>
  <si>
    <t>ALEMANIA.</t>
  </si>
  <si>
    <t>COLOMBIA.</t>
  </si>
  <si>
    <t>ECUADOR.</t>
  </si>
  <si>
    <t>ARGENTINA.</t>
  </si>
  <si>
    <t>CHILE.</t>
  </si>
  <si>
    <t>ITALIA.</t>
  </si>
  <si>
    <t>FRANCIA.</t>
  </si>
  <si>
    <t>REINO UNIDO.</t>
  </si>
  <si>
    <t>TRINIDAD Y TOBAGO.</t>
  </si>
  <si>
    <t>FINLANDIA.</t>
  </si>
  <si>
    <t>TAILANDIA.</t>
  </si>
  <si>
    <t>ISRAEL.</t>
  </si>
  <si>
    <t>MALAYSIA.</t>
  </si>
  <si>
    <t>INDONESIA.</t>
  </si>
  <si>
    <t>SUECIA.</t>
  </si>
  <si>
    <t>BOLIVIA.</t>
  </si>
  <si>
    <t>RUSIA.</t>
  </si>
  <si>
    <t>AUSTRIA.</t>
  </si>
  <si>
    <t>HONG KONG.</t>
  </si>
  <si>
    <t>IRLANDA (EIRE).</t>
  </si>
  <si>
    <t>PUERTO RICO.</t>
  </si>
  <si>
    <t>UCRANIA.</t>
  </si>
  <si>
    <t>SINGAPUR.</t>
  </si>
  <si>
    <t>DINAMARCA.</t>
  </si>
  <si>
    <t>PAKISTAN.</t>
  </si>
  <si>
    <t>VIETNAM.</t>
  </si>
  <si>
    <t>URUGUAY.</t>
  </si>
  <si>
    <t>COSTA RICA.</t>
  </si>
  <si>
    <t>POLONIA.</t>
  </si>
  <si>
    <t>AUSTRALIA.</t>
  </si>
  <si>
    <t>PARAGUAY.</t>
  </si>
  <si>
    <t>NORUEGA.</t>
  </si>
  <si>
    <t>GUATEMALA.</t>
  </si>
  <si>
    <t>LITUANIA.</t>
  </si>
  <si>
    <t>PORTUGAL.</t>
  </si>
  <si>
    <t>HUNGRIA.</t>
  </si>
  <si>
    <t>FILIPINAS.</t>
  </si>
  <si>
    <t>MARRUECOS.</t>
  </si>
  <si>
    <t>LETONIA.</t>
  </si>
  <si>
    <t>ESLOVENIA.</t>
  </si>
  <si>
    <t>CUBA.</t>
  </si>
  <si>
    <t>SENEGAL.</t>
  </si>
  <si>
    <t>BULGARIA.</t>
  </si>
  <si>
    <t>HAITI.</t>
  </si>
  <si>
    <t>KAZAJSTAN.</t>
  </si>
  <si>
    <t>NUEVA ZELANDA.</t>
  </si>
  <si>
    <t>SRI LANKA.</t>
  </si>
  <si>
    <t>EGIPTO.</t>
  </si>
  <si>
    <t>RUMANIA.</t>
  </si>
  <si>
    <t>HONDURAS.</t>
  </si>
  <si>
    <t>ESLOVAQUIA.</t>
  </si>
  <si>
    <t>NICARAGUA.</t>
  </si>
  <si>
    <t>CROACIA.</t>
  </si>
  <si>
    <t>GRECIA.</t>
  </si>
  <si>
    <t>BAHREIN.</t>
  </si>
  <si>
    <t>BANGLADESH.</t>
  </si>
  <si>
    <t>MARTINICA.</t>
  </si>
  <si>
    <t>ARABIA SAUDITA.</t>
  </si>
  <si>
    <t>ESTONIA.</t>
  </si>
  <si>
    <t>EL SALVADOR.</t>
  </si>
  <si>
    <t>ZIMBABWE.</t>
  </si>
  <si>
    <t>RUANDA.</t>
  </si>
  <si>
    <t>JAMAICA.</t>
  </si>
  <si>
    <t>ISLANDIA.</t>
  </si>
  <si>
    <t>LIECHTENSTEIN.</t>
  </si>
  <si>
    <t>MONACO.</t>
  </si>
  <si>
    <t>ALBANIA.</t>
  </si>
  <si>
    <t>QATAR.</t>
  </si>
  <si>
    <t>GUYANA.</t>
  </si>
  <si>
    <t>GIBRALTAR.</t>
  </si>
  <si>
    <t>BAHAMAS.</t>
  </si>
  <si>
    <t>COSTA DE MARFIL.</t>
  </si>
  <si>
    <t>ARGELIA.</t>
  </si>
  <si>
    <t>JORDANIA.</t>
  </si>
  <si>
    <t>TUNICIA.</t>
  </si>
  <si>
    <t>CAMBOYA.</t>
  </si>
  <si>
    <t>DOMINICA.</t>
  </si>
  <si>
    <t>BUTAN.</t>
  </si>
  <si>
    <t>MAURITANIA.</t>
  </si>
  <si>
    <t>GEORGIA.</t>
  </si>
  <si>
    <t>MAURICIO.</t>
  </si>
  <si>
    <t>MACEDONIA.</t>
  </si>
  <si>
    <t>NIGERIA.</t>
  </si>
  <si>
    <t>MACAO.</t>
  </si>
  <si>
    <t>UZBEKISTAN.</t>
  </si>
  <si>
    <t>LIBANO.</t>
  </si>
  <si>
    <t>CABO VERDE.</t>
  </si>
  <si>
    <t>MALTA.</t>
  </si>
  <si>
    <t>ERITREA.</t>
  </si>
  <si>
    <t>SAN.CRISTOBAL Y NIEVES.</t>
  </si>
  <si>
    <t>MALI.</t>
  </si>
  <si>
    <t>GAMBIA.</t>
  </si>
  <si>
    <t>MYANMAR.</t>
  </si>
  <si>
    <t>SURINAM.</t>
  </si>
  <si>
    <t>SWASILANDIA.</t>
  </si>
  <si>
    <t>LIBERIA.</t>
  </si>
  <si>
    <t>ANDORRA.</t>
  </si>
  <si>
    <t>SUDAN.</t>
  </si>
  <si>
    <t>ANGUILLA.</t>
  </si>
  <si>
    <t>CHIPRE.</t>
  </si>
  <si>
    <t>BELARUS.</t>
  </si>
  <si>
    <t>UGANDA.</t>
  </si>
  <si>
    <t>BARBADOS.</t>
  </si>
  <si>
    <t>SAMOA.</t>
  </si>
  <si>
    <t>FIDJI.</t>
  </si>
  <si>
    <t>CHAD.</t>
  </si>
  <si>
    <t>KUWAIT.</t>
  </si>
  <si>
    <t>MADAGASCAR.</t>
  </si>
  <si>
    <t>ANGOLA.</t>
  </si>
  <si>
    <t>GHANA.</t>
  </si>
  <si>
    <t>T. BRIT. OCEANO INDICO.</t>
  </si>
  <si>
    <t>MOLDAVIA.</t>
  </si>
  <si>
    <t>NAURU.</t>
  </si>
  <si>
    <t>NEPAL.</t>
  </si>
  <si>
    <t>NUEVA CALEDONIA.</t>
  </si>
  <si>
    <t>MONGOLIA.</t>
  </si>
  <si>
    <t>CONGO.</t>
  </si>
  <si>
    <t>MOZAMBIQUE.</t>
  </si>
  <si>
    <t>BOTSWANA.</t>
  </si>
  <si>
    <t>GUINEA.</t>
  </si>
  <si>
    <t>BRUNEI DARUSSALAM.</t>
  </si>
  <si>
    <t>ETIOPIA.</t>
  </si>
  <si>
    <t>PAPUASIA NUEVA GUINEA.</t>
  </si>
  <si>
    <t>IRAK.</t>
  </si>
  <si>
    <t>GROENLANDIA.</t>
  </si>
  <si>
    <t>KENIA.</t>
  </si>
  <si>
    <t>SIERRA LEONA.</t>
  </si>
  <si>
    <t>NIGER.</t>
  </si>
  <si>
    <t>LIBIA.</t>
  </si>
  <si>
    <t>SAN MARINO.</t>
  </si>
  <si>
    <t>SANTA SEDE.</t>
  </si>
  <si>
    <t>GABON.</t>
  </si>
  <si>
    <t>SAMOA NORTEAMERICANA.</t>
  </si>
  <si>
    <t>TOKELAU.</t>
  </si>
  <si>
    <t>SANTO TOME Y PRINCIPE.</t>
  </si>
  <si>
    <t>BERMUDAS.</t>
  </si>
  <si>
    <t>LESOTHO.</t>
  </si>
  <si>
    <t>MALAWI.</t>
  </si>
  <si>
    <t>MALDIVAS.</t>
  </si>
  <si>
    <t>SEYCHELLES.</t>
  </si>
  <si>
    <t>TURKMENISTAN.</t>
  </si>
  <si>
    <t>ZAMBIA.</t>
  </si>
  <si>
    <t>PAÍS</t>
  </si>
  <si>
    <t>INDIA</t>
  </si>
  <si>
    <t>ARUBA</t>
  </si>
  <si>
    <t>LUXEMBURGO</t>
  </si>
  <si>
    <t>BOSNIA-HERZEGOVINA</t>
  </si>
  <si>
    <t>ARMENIA</t>
  </si>
  <si>
    <t>BURKINA FASO</t>
  </si>
  <si>
    <t>ANTIGUA Y BARBUDA</t>
  </si>
  <si>
    <t>GUADALUPE</t>
  </si>
  <si>
    <t>NAMIBIA</t>
  </si>
  <si>
    <t>TERRIT.AUTONOMOS DE PALESTINA</t>
  </si>
  <si>
    <t>SUIZA.</t>
  </si>
  <si>
    <t>TOGO.</t>
  </si>
  <si>
    <t>En miles de dólares US$ CIF</t>
  </si>
  <si>
    <t>Z.F.PERM. DE OCCIDENTE</t>
  </si>
  <si>
    <t>Z.F.PERM.PARQUE CENTRAL</t>
  </si>
  <si>
    <t>POLINESIA FRANCESA.</t>
  </si>
  <si>
    <t>SANTA ELENA.</t>
  </si>
  <si>
    <t>Z.F.PERM. LAS AMERICAS</t>
  </si>
  <si>
    <t>CURAZAO</t>
  </si>
  <si>
    <t>TUVALU.</t>
  </si>
  <si>
    <t>COMORAS.</t>
  </si>
  <si>
    <t>GRANADA.</t>
  </si>
  <si>
    <t>GUAM.</t>
  </si>
  <si>
    <t>NO DECLARADOS</t>
  </si>
  <si>
    <t>ZFPE DIACOR SOACHA</t>
  </si>
  <si>
    <t>SAN VICENTE Y LAS GRANADINAS.</t>
  </si>
  <si>
    <t>Z.F. PERM LA CAYENA</t>
  </si>
  <si>
    <t>SERBIA</t>
  </si>
  <si>
    <t>TONGA.</t>
  </si>
  <si>
    <t>TIMOR DEL ESTE.</t>
  </si>
  <si>
    <t>GUAYANA FRANCESA.</t>
  </si>
  <si>
    <t>KIRIBATI.</t>
  </si>
  <si>
    <t>SANTA LUCIA.</t>
  </si>
  <si>
    <t>DJIBOUTI.</t>
  </si>
  <si>
    <t>SOMALIA.</t>
  </si>
  <si>
    <t xml:space="preserve">acumulado </t>
  </si>
  <si>
    <t xml:space="preserve">                  Fuente: DANE - DIAN. Cálculos OEE-MinCIT</t>
  </si>
  <si>
    <t>2025*</t>
  </si>
  <si>
    <t>Clasificación por Uso o Destino Económico</t>
  </si>
  <si>
    <t>Variación % anual</t>
  </si>
  <si>
    <t>Total</t>
  </si>
  <si>
    <t>Bienes de consumo</t>
  </si>
  <si>
    <t xml:space="preserve">   No duradero</t>
  </si>
  <si>
    <t xml:space="preserve">   Duradero</t>
  </si>
  <si>
    <t>Materias primas y productos intermedios</t>
  </si>
  <si>
    <t xml:space="preserve">   Combustibles, lubricantes y conexos</t>
  </si>
  <si>
    <t xml:space="preserve">   Para la agricultura</t>
  </si>
  <si>
    <t xml:space="preserve">   Para la industria (excepto construcción)</t>
  </si>
  <si>
    <t>Bienes de capital y material de construcción</t>
  </si>
  <si>
    <t xml:space="preserve">   Materiales de construcción</t>
  </si>
  <si>
    <t xml:space="preserve">   Bienes de capital para la agricultura</t>
  </si>
  <si>
    <t xml:space="preserve">   Bienes de capital para la industria</t>
  </si>
  <si>
    <t xml:space="preserve">   Equipo de transporte</t>
  </si>
  <si>
    <t>Bienes no clasificados</t>
  </si>
  <si>
    <t>Fuente: DANE-DIAN</t>
  </si>
  <si>
    <t>Participación %</t>
  </si>
  <si>
    <t>MÉXICO.</t>
  </si>
  <si>
    <t>JAPÓN.</t>
  </si>
  <si>
    <t>REP. DE COREA (SUR)</t>
  </si>
  <si>
    <t>ESPAÑA</t>
  </si>
  <si>
    <t>CANADÁ.</t>
  </si>
  <si>
    <t>PERÚ.</t>
  </si>
  <si>
    <t>Z.F.P E  REFICAR-REFINERÍA DE CARTAGENA</t>
  </si>
  <si>
    <t>TAIWÁN (FORMOSA)</t>
  </si>
  <si>
    <t>BÉLGICA.</t>
  </si>
  <si>
    <t>PAÍSES BAJOS.</t>
  </si>
  <si>
    <t>TURQUÍA.</t>
  </si>
  <si>
    <t>Z.F. PERM. INTERNACIONAL DE PEREIRA</t>
  </si>
  <si>
    <t>REPÚBLICA CHECA.</t>
  </si>
  <si>
    <t>EMIRATOS ÁRABES UNIDOS.</t>
  </si>
  <si>
    <t>Z.F.PERM.CONJUNTO INDUSTRIAL PARQUE SUR</t>
  </si>
  <si>
    <t>Z.F. CARTAGENA.</t>
  </si>
  <si>
    <t>Z.F. BOGOTÁ.</t>
  </si>
  <si>
    <t>REPÚBLICA DOMINICANA.</t>
  </si>
  <si>
    <t>Z.F. BARRANQUILLA.</t>
  </si>
  <si>
    <t>REPÚBLICA DE SUDAFRICA</t>
  </si>
  <si>
    <t>Z.F.P E VIDRIO ANDINO</t>
  </si>
  <si>
    <t>PANAMÁ.</t>
  </si>
  <si>
    <t>Z.F. PERM. INTEXZONA</t>
  </si>
  <si>
    <t>Z.F. CANDELARIA-CARTAGENA</t>
  </si>
  <si>
    <t>Z.F. DE PACÍFICO CALI</t>
  </si>
  <si>
    <t>Z.F. PERM.  CENCAUCA</t>
  </si>
  <si>
    <t>Z.F.P CRISTALINA S.A.S.</t>
  </si>
  <si>
    <t>Z.F. PERM. INTERNACIONAL DEL ATLÁNTICO</t>
  </si>
  <si>
    <t>Z.F. RIONEGRO-MEDELLÍN</t>
  </si>
  <si>
    <t>Z.F. METROPOLITANA</t>
  </si>
  <si>
    <t>Z.F. PALMASECA CALI</t>
  </si>
  <si>
    <t>Z.F.PERM. DE TOCANCIPÁ</t>
  </si>
  <si>
    <t>OMÁN.</t>
  </si>
  <si>
    <t>REP. UNIDA DE TANZANIA</t>
  </si>
  <si>
    <t>Z.F. PERM. TAYRONA</t>
  </si>
  <si>
    <t>RPD. DE LAOS</t>
  </si>
  <si>
    <t>REP ISLAMICA DEL IRÁN</t>
  </si>
  <si>
    <t>Z.F. DEL EJE CAFETERO</t>
  </si>
  <si>
    <t>AFGANISTÁN.</t>
  </si>
  <si>
    <t>RPD DE COREA (NORTE)</t>
  </si>
  <si>
    <t>Z.F.P E BIONERGY</t>
  </si>
  <si>
    <t>ISLA PITCAIRN</t>
  </si>
  <si>
    <t>BENÍN.</t>
  </si>
  <si>
    <t>REUNIÓN.</t>
  </si>
  <si>
    <t>Z.F. SANTA MARTA.</t>
  </si>
  <si>
    <t>AZERBAIJÁN.</t>
  </si>
  <si>
    <t>Z.F.P E ECODIESEL COLOMBIA</t>
  </si>
  <si>
    <t xml:space="preserve">ISLAS COCOS (KEELING) </t>
  </si>
  <si>
    <t>Z.F.P E COLOMBINA DEL CAUCA</t>
  </si>
  <si>
    <t>BÉLICE</t>
  </si>
  <si>
    <t>ISLAS (NORTEAMER.) VÍRGENES</t>
  </si>
  <si>
    <t>Z.F.P E FEMSA</t>
  </si>
  <si>
    <t>ISLA NIUE</t>
  </si>
  <si>
    <t>ISLA NAVIDAD (CHRISTMAS)</t>
  </si>
  <si>
    <t>Z.F.P E DE SERVICIOS MARINILLA (BUENAVENTURA)</t>
  </si>
  <si>
    <t>Z.F. EUROCARIBE DE INDIAS</t>
  </si>
  <si>
    <t>REPÚBLICA CENTROAFRICANA.</t>
  </si>
  <si>
    <t>Z.F. SANTANDER</t>
  </si>
  <si>
    <t>Z.F.P E TABLEMAC MDF</t>
  </si>
  <si>
    <t>BONAIRE SAN EUSTATIUS Y SABA</t>
  </si>
  <si>
    <t>Z.F.P.E PEPSICO ALIMENTOS ANTIOQUIA SAS</t>
  </si>
  <si>
    <t>ZFP ZOFRANDINA.</t>
  </si>
  <si>
    <t>ISLAS SALOMON</t>
  </si>
  <si>
    <t>ISLAS WALLIS Y FUTUNA</t>
  </si>
  <si>
    <t>KIRGUIZISTÁN.</t>
  </si>
  <si>
    <t xml:space="preserve"> ISLAS COOK</t>
  </si>
  <si>
    <t>ESTADOS FEDERA.DE MICRONESIA</t>
  </si>
  <si>
    <t>Z.F.P E SOCIEDAD PORTUARIA REGIONAL DE BUENAVENTURA</t>
  </si>
  <si>
    <t>Z.F.P. SHELL EP OFFSHORE VENTURES LIMITED - SUCURSAL COLOMBIA</t>
  </si>
  <si>
    <t>ZFPE PUERTO MAMONAL SOCIEDAD PORTUARIA</t>
  </si>
  <si>
    <t>ISLAS PALAU</t>
  </si>
  <si>
    <t>Z.F. DE PALERMO ATLÁNTICO</t>
  </si>
  <si>
    <t>TADJIKISTÁN.</t>
  </si>
  <si>
    <t>Z.F. ESPECIAL DE TERMOTASAJERO</t>
  </si>
  <si>
    <t xml:space="preserve">ISLA MONTSERRAT </t>
  </si>
  <si>
    <t>ISLAS TURCAS Y CAICOS</t>
  </si>
  <si>
    <t>Z.F.P  INTERNACIONAL DEL VALLE DE ABURRÁ - ZOFIVA</t>
  </si>
  <si>
    <t>Z.F.P E  BIOCOMBUSTIBLES SOSTENIBLES DEL CARIBE</t>
  </si>
  <si>
    <t>BURUNDÍ.</t>
  </si>
  <si>
    <t>Z.F.P E ARGOS</t>
  </si>
  <si>
    <t>REP. ARABE DE SIRIA</t>
  </si>
  <si>
    <t>Z.F.P E INDUSTRIAL COLMOTORES-ZOFICOL</t>
  </si>
  <si>
    <t>Z.F.P E KCAG</t>
  </si>
  <si>
    <t xml:space="preserve">Z.F.P E GYPLAC </t>
  </si>
  <si>
    <t>Z.F.P E PEPSICO ALIMENTOS ZF</t>
  </si>
  <si>
    <t>Z.F.P E PUERTO BAHÍA</t>
  </si>
  <si>
    <t>Z.F.P E PAPELES DEL CAUCA</t>
  </si>
  <si>
    <t>ISLA NORFOLK</t>
  </si>
  <si>
    <t xml:space="preserve">Z.F.P E PROTISA COLOMBIA </t>
  </si>
  <si>
    <t>Z.F.P E SOCIEDAD PORTUARIA REGIONAL DE CARTAGENA</t>
  </si>
  <si>
    <t>Z.F.P. ZONAMERICA</t>
  </si>
  <si>
    <t>ISLAS (BRITANICAS) VÍRGENES</t>
  </si>
  <si>
    <t>REP. UNIDA DEL CAMERÚN</t>
  </si>
  <si>
    <t>ISLAS CAIMAN</t>
  </si>
  <si>
    <t>ISLAS FEROE</t>
  </si>
  <si>
    <t>ISLAS MARIANAS DE NORTE</t>
  </si>
  <si>
    <t>ISLAS MARSHALL</t>
  </si>
  <si>
    <t>Página 3</t>
  </si>
  <si>
    <t>Variación</t>
  </si>
  <si>
    <t>Participación</t>
  </si>
  <si>
    <t>Partida</t>
  </si>
  <si>
    <t>Descripción *</t>
  </si>
  <si>
    <t>año</t>
  </si>
  <si>
    <t>2710</t>
  </si>
  <si>
    <t>Petróleo refinado</t>
  </si>
  <si>
    <t>Subtotal</t>
  </si>
  <si>
    <t>* Descripción modificada</t>
  </si>
  <si>
    <t>3808</t>
  </si>
  <si>
    <t>Insecticidas</t>
  </si>
  <si>
    <t>8504</t>
  </si>
  <si>
    <t>3304</t>
  </si>
  <si>
    <t>3004</t>
  </si>
  <si>
    <t>Medicamentos dosificados</t>
  </si>
  <si>
    <t xml:space="preserve">               Importaciones del mundo hacia Colombia
</t>
  </si>
  <si>
    <t xml:space="preserve">      Página 1</t>
  </si>
  <si>
    <t>1. Importaciones de Colombia por CUODE en el período</t>
  </si>
  <si>
    <r>
      <t xml:space="preserve">2. Principales productos importados </t>
    </r>
    <r>
      <rPr>
        <b/>
        <sz val="12"/>
        <rFont val="Nunito Sans 10pt"/>
      </rPr>
      <t>(año completo y período)</t>
    </r>
  </si>
  <si>
    <t xml:space="preserve">          miles de dólares CIF</t>
  </si>
  <si>
    <t>8703</t>
  </si>
  <si>
    <t>Automóviles de turismo</t>
  </si>
  <si>
    <t>8517</t>
  </si>
  <si>
    <t>Teléfonos</t>
  </si>
  <si>
    <t>1005</t>
  </si>
  <si>
    <t>Maíz</t>
  </si>
  <si>
    <t>8471</t>
  </si>
  <si>
    <t>Máquinas para procesamiento de datos</t>
  </si>
  <si>
    <t>3002</t>
  </si>
  <si>
    <t>Sangre para usos terapéuticos</t>
  </si>
  <si>
    <t>2711</t>
  </si>
  <si>
    <t>Gas de petróleo</t>
  </si>
  <si>
    <t>9801</t>
  </si>
  <si>
    <t>Motocicletas</t>
  </si>
  <si>
    <t>4011</t>
  </si>
  <si>
    <t>Neumáticos nuevos</t>
  </si>
  <si>
    <t>2304</t>
  </si>
  <si>
    <t>Residuos de aceite de soja</t>
  </si>
  <si>
    <t>3901</t>
  </si>
  <si>
    <t>Polímeros de etileno</t>
  </si>
  <si>
    <t>9018</t>
  </si>
  <si>
    <t>Instrumentos para medicina</t>
  </si>
  <si>
    <t>1001</t>
  </si>
  <si>
    <t>Trigo y morcajo</t>
  </si>
  <si>
    <t xml:space="preserve">3. Principales importaciones de materias primas y bienes intermedios </t>
  </si>
  <si>
    <t>8544</t>
  </si>
  <si>
    <t>Hilos, cables coaxiales</t>
  </si>
  <si>
    <r>
      <t>4. Principales importaciones de bienes de consumo</t>
    </r>
    <r>
      <rPr>
        <b/>
        <sz val="12"/>
        <rFont val="Nunito Sans 10pt"/>
      </rPr>
      <t xml:space="preserve"> (año completo y período)</t>
    </r>
  </si>
  <si>
    <t>8528</t>
  </si>
  <si>
    <t>0203</t>
  </si>
  <si>
    <t>9021</t>
  </si>
  <si>
    <t>1604</t>
  </si>
  <si>
    <t>8711</t>
  </si>
  <si>
    <t>6404</t>
  </si>
  <si>
    <t>3923</t>
  </si>
  <si>
    <t>5. Principales importaciones de bienes de capital y materiales de construcción</t>
  </si>
  <si>
    <t>8708</t>
  </si>
  <si>
    <t>8704</t>
  </si>
  <si>
    <t>Vehículos para mercancías</t>
  </si>
  <si>
    <t>8421</t>
  </si>
  <si>
    <t>8413</t>
  </si>
  <si>
    <t>Página 4</t>
  </si>
  <si>
    <t xml:space="preserve">               Importaciones según país de origen
</t>
  </si>
  <si>
    <t xml:space="preserve">             Importaciones de Colombia</t>
  </si>
  <si>
    <t>Total general</t>
  </si>
  <si>
    <t>AFRICA ESPAÑOLA NORTE</t>
  </si>
  <si>
    <t>Importaciones totales</t>
  </si>
  <si>
    <t>Imp. de bienes de consumo</t>
  </si>
  <si>
    <t>Imp. de B.C. y materiales de construcción</t>
  </si>
  <si>
    <t>Importaciones de M.P. y bienes intermedios</t>
  </si>
  <si>
    <t xml:space="preserve">Nota: Clasificación según uso o destino económico (CUODE)  </t>
  </si>
  <si>
    <t xml:space="preserve">     Importaciones de Colombia</t>
  </si>
  <si>
    <t xml:space="preserve">         Fuente: DANE - DIAN. Cálculos OEE-MinCIT</t>
  </si>
  <si>
    <t>3920</t>
  </si>
  <si>
    <t>7208</t>
  </si>
  <si>
    <t>Productos laminados en caliente</t>
  </si>
  <si>
    <t>Las demás placas no celular</t>
  </si>
  <si>
    <t>TERRITORIO.ANTARTICO BRIT.</t>
  </si>
  <si>
    <t>Z.F.P E SOCIEDAD PORTUARIA PUERTO NUEVO</t>
  </si>
  <si>
    <t>ZAIRE.</t>
  </si>
  <si>
    <t>8701</t>
  </si>
  <si>
    <t>Z.F CENTRAL CASANARE SAS</t>
  </si>
  <si>
    <t xml:space="preserve"> (año completo y período)</t>
  </si>
  <si>
    <t>Monitores y proyectores</t>
  </si>
  <si>
    <t>Carne porcina refrigerada</t>
  </si>
  <si>
    <t>Artículos ortopédicos</t>
  </si>
  <si>
    <t>Preparaciones de belleza</t>
  </si>
  <si>
    <t>Preparaciones y conservas de pescado</t>
  </si>
  <si>
    <t>Artículos para el transporte o envasados</t>
  </si>
  <si>
    <t>Calzado, con parte superior textil</t>
  </si>
  <si>
    <t xml:space="preserve">Partes de vehículos </t>
  </si>
  <si>
    <t>Centrifugadoras</t>
  </si>
  <si>
    <t>Transformadores eléctricos</t>
  </si>
  <si>
    <t>Bombas para líquidos</t>
  </si>
  <si>
    <t xml:space="preserve">Máquinas y aparatos </t>
  </si>
  <si>
    <t>Tractores</t>
  </si>
  <si>
    <t>Z.F.P E  BIO D FACATATIVÁ</t>
  </si>
  <si>
    <t>8429</t>
  </si>
  <si>
    <t xml:space="preserve">Topadoras frontales </t>
  </si>
  <si>
    <t xml:space="preserve">ZFPE  SOCIEDAD PORTUARIA REGIONAL DE SANTA MARTA </t>
  </si>
  <si>
    <t>ZFPE PRODUCTOS FAMILIA RIONEGRO S.A.S.</t>
  </si>
  <si>
    <t>2025</t>
  </si>
  <si>
    <t>2026</t>
  </si>
  <si>
    <t>2026/2025</t>
  </si>
  <si>
    <t>2026*</t>
  </si>
  <si>
    <t>7408</t>
  </si>
  <si>
    <t>7207</t>
  </si>
  <si>
    <t>0402</t>
  </si>
  <si>
    <t>8418</t>
  </si>
  <si>
    <t>0808</t>
  </si>
  <si>
    <t>8443</t>
  </si>
  <si>
    <t>8409</t>
  </si>
  <si>
    <t>Partes identificables para motores de las partidas 84.07 u 84.08.</t>
  </si>
  <si>
    <t>Leche concentrada</t>
  </si>
  <si>
    <t>Refrigeradores, congeladores</t>
  </si>
  <si>
    <t>Manzanas, peras frescas</t>
  </si>
  <si>
    <t>Alambre de cobre</t>
  </si>
  <si>
    <t>Productos intermedio de hierro sin alear</t>
  </si>
  <si>
    <t xml:space="preserve">                   Periodo: enero - marzo  2021- 2026</t>
  </si>
  <si>
    <t>ene-mar 20</t>
  </si>
  <si>
    <t>ene-mar 21</t>
  </si>
  <si>
    <t>ene-mar 22</t>
  </si>
  <si>
    <t>ene-mar 23</t>
  </si>
  <si>
    <t>ene-mar 24</t>
  </si>
  <si>
    <t>ene-mar 25</t>
  </si>
  <si>
    <t>ene-mar 26</t>
  </si>
  <si>
    <t>enero - marzo</t>
  </si>
  <si>
    <t>Año completo 2022 - 2025 * enero - marzo 2025 - 2026</t>
  </si>
  <si>
    <t>3102</t>
  </si>
  <si>
    <t>3105</t>
  </si>
  <si>
    <t>Abonos minerales nitrogenados</t>
  </si>
  <si>
    <t>Abonos minerales y demás abonos</t>
  </si>
  <si>
    <t>6402</t>
  </si>
  <si>
    <t>8529</t>
  </si>
  <si>
    <t>6907</t>
  </si>
  <si>
    <t>Los demás calzados</t>
  </si>
  <si>
    <t>Partes aparatos emisores</t>
  </si>
  <si>
    <t>Placas y baldosas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</si>
</sst>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[$€-2]\ * #,##0.00_ ;_ [$€-2]\ * \-#,##0.00_ ;_ [$€-2]\ * &quot;-&quot;??_ "/>
    <numFmt numFmtId="167" formatCode="_ * #,##0.0_ ;_ * \-#,##0.0_ ;_ * &quot;-&quot;??_ ;_ @_ "/>
    <numFmt numFmtId="168" formatCode="0.0%"/>
    <numFmt numFmtId="169" formatCode="#,##0.0_ ;[Red]\-#,##0.0\ "/>
    <numFmt numFmtId="170" formatCode="#,##0_ ;[Red]\-#,##0\ "/>
    <numFmt numFmtId="171" formatCode="_(* #,##0_);_(* \(#,##0\);_(* &quot;-&quot;??_);_(@_)"/>
    <numFmt numFmtId="172" formatCode="_(* #,##0.00_);_(* \(#,##0.00\);_(* &quot;-&quot;??_);_(@_)"/>
    <numFmt numFmtId="173" formatCode="_(* #,##0.0_);_(* \(#,##0.0\);_(* &quot;-&quot;??_);_(@_)"/>
    <numFmt numFmtId="174" formatCode="#,##0.00_ ;[Red]\-#,##0.00\ "/>
    <numFmt numFmtId="175" formatCode="0.0_ ;[Red]\-0.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name val="Nunito Sans 10pt"/>
    </font>
    <font>
      <b/>
      <sz val="10"/>
      <name val="Nunito Sans 10pt"/>
    </font>
    <font>
      <b/>
      <i/>
      <sz val="10"/>
      <name val="Nunito Sans 10pt"/>
    </font>
    <font>
      <b/>
      <i/>
      <sz val="8"/>
      <name val="Nunito Sans 10pt"/>
    </font>
    <font>
      <b/>
      <sz val="14"/>
      <color rgb="FF962D46"/>
      <name val="Nunito Sans 10pt"/>
    </font>
    <font>
      <b/>
      <sz val="12"/>
      <color rgb="FF962D46"/>
      <name val="Nunito Sans 10pt"/>
    </font>
    <font>
      <b/>
      <sz val="10"/>
      <color rgb="FF962D46"/>
      <name val="Nunito Sans 10pt"/>
    </font>
    <font>
      <b/>
      <i/>
      <sz val="9"/>
      <name val="Nunito Sans 10pt"/>
    </font>
    <font>
      <b/>
      <i/>
      <sz val="10"/>
      <color rgb="FF962D46"/>
      <name val="Nunito Sans 10pt"/>
    </font>
    <font>
      <b/>
      <sz val="8"/>
      <name val="Nunito Sans 10pt"/>
    </font>
    <font>
      <b/>
      <sz val="9"/>
      <name val="Nunito Sans 10pt"/>
    </font>
    <font>
      <sz val="9"/>
      <name val="Nunito Sans 10pt"/>
    </font>
    <font>
      <b/>
      <i/>
      <sz val="9"/>
      <color rgb="FF962D46"/>
      <name val="Nunito Sans 10pt"/>
    </font>
    <font>
      <b/>
      <sz val="10"/>
      <color theme="0"/>
      <name val="Nunito Sans 10pt"/>
    </font>
    <font>
      <b/>
      <sz val="10"/>
      <color theme="1"/>
      <name val="Nunito Sans 10pt"/>
    </font>
    <font>
      <sz val="10"/>
      <color theme="1"/>
      <name val="Nunito Sans 10pt"/>
    </font>
    <font>
      <sz val="10"/>
      <color theme="1"/>
      <name val="Arial"/>
      <family val="2"/>
    </font>
    <font>
      <sz val="13"/>
      <name val="Nunito Sans 10pt"/>
    </font>
    <font>
      <b/>
      <sz val="13"/>
      <color rgb="FF962D46"/>
      <name val="Nunito Sans 10pt"/>
    </font>
    <font>
      <b/>
      <sz val="12"/>
      <name val="Nunito Sans 10pt"/>
    </font>
    <font>
      <sz val="11"/>
      <color indexed="8"/>
      <name val="Calibri"/>
      <family val="2"/>
    </font>
    <font>
      <sz val="9"/>
      <color theme="1"/>
      <name val="Nunito Sans 10pt"/>
    </font>
    <font>
      <b/>
      <sz val="9"/>
      <color theme="1"/>
      <name val="Nunito Sans 10pt"/>
    </font>
    <font>
      <sz val="8"/>
      <color theme="1"/>
      <name val="Nunito Sans 10pt"/>
    </font>
    <font>
      <sz val="9"/>
      <color theme="0"/>
      <name val="Nunito Sans 10p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D46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30" fillId="0" borderId="0"/>
    <xf numFmtId="0" fontId="4" fillId="0" borderId="0"/>
    <xf numFmtId="172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0" applyFon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4" fontId="7" fillId="0" borderId="0" xfId="2" applyNumberFormat="1" applyFont="1"/>
    <xf numFmtId="4" fontId="7" fillId="0" borderId="0" xfId="0" applyNumberFormat="1" applyFont="1"/>
    <xf numFmtId="3" fontId="8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10" fillId="0" borderId="0" xfId="0" applyNumberFormat="1" applyFont="1"/>
    <xf numFmtId="17" fontId="13" fillId="0" borderId="0" xfId="0" applyNumberFormat="1" applyFont="1"/>
    <xf numFmtId="165" fontId="10" fillId="0" borderId="0" xfId="0" applyNumberFormat="1" applyFont="1"/>
    <xf numFmtId="167" fontId="10" fillId="0" borderId="0" xfId="0" applyNumberFormat="1" applyFont="1"/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165" fontId="10" fillId="0" borderId="0" xfId="2" applyNumberFormat="1" applyFont="1" applyFill="1" applyBorder="1"/>
    <xf numFmtId="168" fontId="10" fillId="0" borderId="0" xfId="3" applyNumberFormat="1" applyFont="1" applyFill="1" applyBorder="1"/>
    <xf numFmtId="0" fontId="12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65" fontId="18" fillId="2" borderId="3" xfId="2" applyNumberFormat="1" applyFont="1" applyFill="1" applyBorder="1"/>
    <xf numFmtId="3" fontId="19" fillId="0" borderId="0" xfId="0" applyNumberFormat="1" applyFont="1"/>
    <xf numFmtId="1" fontId="21" fillId="0" borderId="0" xfId="0" applyNumberFormat="1" applyFont="1"/>
    <xf numFmtId="3" fontId="21" fillId="0" borderId="0" xfId="0" applyNumberFormat="1" applyFont="1"/>
    <xf numFmtId="0" fontId="22" fillId="0" borderId="0" xfId="0" applyFont="1" applyAlignment="1">
      <alignment horizontal="left"/>
    </xf>
    <xf numFmtId="1" fontId="20" fillId="0" borderId="0" xfId="0" applyNumberFormat="1" applyFont="1"/>
    <xf numFmtId="3" fontId="20" fillId="0" borderId="0" xfId="0" applyNumberFormat="1" applyFont="1"/>
    <xf numFmtId="1" fontId="20" fillId="0" borderId="2" xfId="0" applyNumberFormat="1" applyFont="1" applyBorder="1"/>
    <xf numFmtId="1" fontId="17" fillId="2" borderId="2" xfId="0" applyNumberFormat="1" applyFont="1" applyFill="1" applyBorder="1" applyAlignment="1">
      <alignment horizontal="center"/>
    </xf>
    <xf numFmtId="17" fontId="10" fillId="0" borderId="0" xfId="0" quotePrefix="1" applyNumberFormat="1" applyFont="1" applyAlignment="1">
      <alignment horizontal="center"/>
    </xf>
    <xf numFmtId="0" fontId="23" fillId="3" borderId="9" xfId="0" applyFont="1" applyFill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right" vertical="center" indent="2"/>
    </xf>
    <xf numFmtId="3" fontId="24" fillId="0" borderId="9" xfId="0" applyNumberFormat="1" applyFont="1" applyBorder="1" applyAlignment="1">
      <alignment horizontal="right" vertical="center" indent="2"/>
    </xf>
    <xf numFmtId="3" fontId="25" fillId="0" borderId="10" xfId="0" applyNumberFormat="1" applyFont="1" applyBorder="1" applyAlignment="1">
      <alignment horizontal="right" vertical="center" indent="2"/>
    </xf>
    <xf numFmtId="3" fontId="25" fillId="0" borderId="11" xfId="0" applyNumberFormat="1" applyFont="1" applyBorder="1" applyAlignment="1">
      <alignment horizontal="right" vertical="center" indent="2"/>
    </xf>
    <xf numFmtId="3" fontId="24" fillId="0" borderId="11" xfId="0" applyNumberFormat="1" applyFont="1" applyBorder="1" applyAlignment="1">
      <alignment horizontal="right" vertical="center" indent="2"/>
    </xf>
    <xf numFmtId="169" fontId="24" fillId="0" borderId="5" xfId="0" applyNumberFormat="1" applyFont="1" applyBorder="1" applyAlignment="1">
      <alignment horizontal="right" vertical="center" indent="2"/>
    </xf>
    <xf numFmtId="169" fontId="24" fillId="0" borderId="9" xfId="0" applyNumberFormat="1" applyFont="1" applyBorder="1" applyAlignment="1">
      <alignment horizontal="right" vertical="center" indent="2"/>
    </xf>
    <xf numFmtId="169" fontId="25" fillId="0" borderId="10" xfId="0" applyNumberFormat="1" applyFont="1" applyBorder="1" applyAlignment="1">
      <alignment horizontal="right" vertical="center" indent="2"/>
    </xf>
    <xf numFmtId="169" fontId="25" fillId="0" borderId="11" xfId="0" applyNumberFormat="1" applyFont="1" applyBorder="1" applyAlignment="1">
      <alignment horizontal="right" vertical="center" indent="2"/>
    </xf>
    <xf numFmtId="169" fontId="24" fillId="0" borderId="11" xfId="0" applyNumberFormat="1" applyFont="1" applyBorder="1" applyAlignment="1">
      <alignment horizontal="right" vertical="center" indent="2"/>
    </xf>
    <xf numFmtId="170" fontId="24" fillId="0" borderId="5" xfId="0" applyNumberFormat="1" applyFont="1" applyBorder="1" applyAlignment="1">
      <alignment horizontal="right" vertical="center" indent="2"/>
    </xf>
    <xf numFmtId="0" fontId="4" fillId="0" borderId="0" xfId="7"/>
    <xf numFmtId="165" fontId="4" fillId="0" borderId="0" xfId="8" applyNumberFormat="1" applyFont="1" applyFill="1"/>
    <xf numFmtId="0" fontId="2" fillId="0" borderId="0" xfId="9"/>
    <xf numFmtId="0" fontId="27" fillId="0" borderId="0" xfId="7" applyFont="1"/>
    <xf numFmtId="0" fontId="28" fillId="0" borderId="0" xfId="9" applyFont="1" applyAlignment="1" applyProtection="1">
      <alignment vertical="center"/>
      <protection locked="0"/>
    </xf>
    <xf numFmtId="0" fontId="10" fillId="0" borderId="0" xfId="7" applyFont="1"/>
    <xf numFmtId="165" fontId="10" fillId="0" borderId="0" xfId="8" applyNumberFormat="1" applyFont="1" applyFill="1"/>
    <xf numFmtId="0" fontId="16" fillId="0" borderId="0" xfId="9" applyFont="1" applyAlignment="1" applyProtection="1">
      <alignment horizontal="center" vertical="center"/>
      <protection locked="0"/>
    </xf>
    <xf numFmtId="0" fontId="15" fillId="0" borderId="0" xfId="7" applyFont="1"/>
    <xf numFmtId="17" fontId="23" fillId="3" borderId="9" xfId="10" applyNumberFormat="1" applyFont="1" applyFill="1" applyBorder="1" applyAlignment="1">
      <alignment vertical="center" wrapText="1"/>
    </xf>
    <xf numFmtId="0" fontId="23" fillId="3" borderId="5" xfId="11" applyFont="1" applyFill="1" applyBorder="1" applyAlignment="1">
      <alignment vertical="center"/>
    </xf>
    <xf numFmtId="0" fontId="23" fillId="3" borderId="9" xfId="11" applyFont="1" applyFill="1" applyBorder="1" applyAlignment="1">
      <alignment horizontal="center" vertical="center"/>
    </xf>
    <xf numFmtId="17" fontId="23" fillId="3" borderId="10" xfId="10" applyNumberFormat="1" applyFont="1" applyFill="1" applyBorder="1" applyAlignment="1">
      <alignment vertical="center" wrapText="1"/>
    </xf>
    <xf numFmtId="17" fontId="23" fillId="3" borderId="10" xfId="10" applyNumberFormat="1" applyFont="1" applyFill="1" applyBorder="1" applyAlignment="1">
      <alignment horizontal="center" vertical="center" wrapText="1"/>
    </xf>
    <xf numFmtId="0" fontId="23" fillId="3" borderId="5" xfId="11" applyFont="1" applyFill="1" applyBorder="1" applyAlignment="1">
      <alignment horizontal="center"/>
    </xf>
    <xf numFmtId="0" fontId="23" fillId="3" borderId="11" xfId="11" applyFont="1" applyFill="1" applyBorder="1" applyAlignment="1">
      <alignment horizontal="center" vertical="center"/>
    </xf>
    <xf numFmtId="17" fontId="23" fillId="3" borderId="11" xfId="10" applyNumberFormat="1" applyFont="1" applyFill="1" applyBorder="1" applyAlignment="1">
      <alignment vertical="center" wrapText="1"/>
    </xf>
    <xf numFmtId="49" fontId="23" fillId="3" borderId="5" xfId="11" applyNumberFormat="1" applyFont="1" applyFill="1" applyBorder="1" applyAlignment="1">
      <alignment horizontal="center"/>
    </xf>
    <xf numFmtId="0" fontId="25" fillId="0" borderId="10" xfId="11" applyFont="1" applyBorder="1"/>
    <xf numFmtId="171" fontId="31" fillId="0" borderId="10" xfId="8" applyNumberFormat="1" applyFont="1" applyBorder="1" applyAlignment="1">
      <alignment horizontal="left"/>
    </xf>
    <xf numFmtId="169" fontId="31" fillId="0" borderId="10" xfId="12" applyNumberFormat="1" applyFont="1" applyBorder="1" applyAlignment="1">
      <alignment horizontal="center"/>
    </xf>
    <xf numFmtId="0" fontId="24" fillId="0" borderId="6" xfId="11" applyFont="1" applyBorder="1"/>
    <xf numFmtId="0" fontId="24" fillId="0" borderId="14" xfId="11" applyFont="1" applyBorder="1"/>
    <xf numFmtId="171" fontId="32" fillId="0" borderId="9" xfId="11" applyNumberFormat="1" applyFont="1" applyBorder="1"/>
    <xf numFmtId="169" fontId="32" fillId="0" borderId="9" xfId="12" applyNumberFormat="1" applyFont="1" applyBorder="1" applyAlignment="1">
      <alignment horizontal="center"/>
    </xf>
    <xf numFmtId="0" fontId="24" fillId="0" borderId="8" xfId="11" applyFont="1" applyBorder="1"/>
    <xf numFmtId="0" fontId="24" fillId="0" borderId="15" xfId="11" applyFont="1" applyBorder="1"/>
    <xf numFmtId="168" fontId="32" fillId="0" borderId="10" xfId="13" applyNumberFormat="1" applyFont="1" applyBorder="1"/>
    <xf numFmtId="169" fontId="32" fillId="0" borderId="15" xfId="12" applyNumberFormat="1" applyFont="1" applyBorder="1" applyAlignment="1">
      <alignment horizontal="center"/>
    </xf>
    <xf numFmtId="0" fontId="24" fillId="0" borderId="7" xfId="11" applyFont="1" applyBorder="1"/>
    <xf numFmtId="0" fontId="24" fillId="0" borderId="16" xfId="11" applyFont="1" applyBorder="1"/>
    <xf numFmtId="171" fontId="32" fillId="0" borderId="11" xfId="8" applyNumberFormat="1" applyFont="1" applyBorder="1"/>
    <xf numFmtId="169" fontId="32" fillId="0" borderId="16" xfId="12" applyNumberFormat="1" applyFont="1" applyBorder="1" applyAlignment="1">
      <alignment horizontal="center"/>
    </xf>
    <xf numFmtId="0" fontId="33" fillId="0" borderId="0" xfId="7" applyFont="1"/>
    <xf numFmtId="173" fontId="34" fillId="0" borderId="0" xfId="12" applyNumberFormat="1" applyFont="1" applyFill="1" applyAlignment="1">
      <alignment horizontal="center"/>
    </xf>
    <xf numFmtId="0" fontId="25" fillId="0" borderId="0" xfId="7" applyFont="1"/>
    <xf numFmtId="0" fontId="26" fillId="0" borderId="0" xfId="7" applyFont="1"/>
    <xf numFmtId="0" fontId="29" fillId="0" borderId="0" xfId="7" applyFont="1" applyAlignment="1">
      <alignment vertical="top"/>
    </xf>
    <xf numFmtId="174" fontId="24" fillId="0" borderId="11" xfId="0" applyNumberFormat="1" applyFont="1" applyBorder="1" applyAlignment="1">
      <alignment horizontal="right" vertical="center" indent="2"/>
    </xf>
    <xf numFmtId="165" fontId="11" fillId="0" borderId="0" xfId="2" applyNumberFormat="1" applyFont="1" applyAlignment="1">
      <alignment horizontal="center"/>
    </xf>
    <xf numFmtId="10" fontId="2" fillId="0" borderId="0" xfId="9" applyNumberFormat="1"/>
    <xf numFmtId="169" fontId="0" fillId="0" borderId="0" xfId="0" applyNumberFormat="1"/>
    <xf numFmtId="175" fontId="31" fillId="0" borderId="10" xfId="12" applyNumberFormat="1" applyFont="1" applyBorder="1" applyAlignment="1">
      <alignment horizontal="center"/>
    </xf>
    <xf numFmtId="175" fontId="32" fillId="0" borderId="9" xfId="12" applyNumberFormat="1" applyFont="1" applyBorder="1" applyAlignment="1">
      <alignment horizontal="center"/>
    </xf>
    <xf numFmtId="175" fontId="32" fillId="0" borderId="15" xfId="12" applyNumberFormat="1" applyFont="1" applyBorder="1" applyAlignment="1">
      <alignment horizontal="center"/>
    </xf>
    <xf numFmtId="175" fontId="32" fillId="0" borderId="16" xfId="12" applyNumberFormat="1" applyFont="1" applyBorder="1" applyAlignment="1">
      <alignment horizontal="center"/>
    </xf>
    <xf numFmtId="169" fontId="0" fillId="0" borderId="3" xfId="0" applyNumberFormat="1" applyBorder="1"/>
    <xf numFmtId="165" fontId="18" fillId="2" borderId="3" xfId="2" applyNumberFormat="1" applyFont="1" applyFill="1" applyBorder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11" fillId="0" borderId="0" xfId="7" applyFont="1" applyAlignment="1">
      <alignment horizontal="center"/>
    </xf>
    <xf numFmtId="0" fontId="23" fillId="3" borderId="12" xfId="11" applyFont="1" applyFill="1" applyBorder="1" applyAlignment="1">
      <alignment horizontal="center" vertical="center"/>
    </xf>
    <xf numFmtId="0" fontId="23" fillId="3" borderId="13" xfId="11" applyFont="1" applyFill="1" applyBorder="1" applyAlignment="1">
      <alignment horizontal="center" vertical="center"/>
    </xf>
  </cellXfs>
  <cellStyles count="19">
    <cellStyle name="Euro" xfId="1" xr:uid="{00000000-0005-0000-0000-000000000000}"/>
    <cellStyle name="Millares" xfId="2" builtinId="3"/>
    <cellStyle name="Millares [0] 2" xfId="18" xr:uid="{E420E9DC-90F2-4E26-8103-7F29DB82D1F0}"/>
    <cellStyle name="Millares 2" xfId="12" xr:uid="{EB58D159-FD7E-459A-AAC8-63D189FB79C3}"/>
    <cellStyle name="Millares 2 2" xfId="16" xr:uid="{6ACBAB26-4D30-41B3-A863-09570F4252C1}"/>
    <cellStyle name="Millares 2 4" xfId="8" xr:uid="{18E67E7D-EDE3-4B48-BD9D-3895C40490F6}"/>
    <cellStyle name="Normal" xfId="0" builtinId="0"/>
    <cellStyle name="Normal 2" xfId="6" xr:uid="{00000000-0005-0000-0000-000003000000}"/>
    <cellStyle name="Normal 2 2" xfId="7" xr:uid="{F6D615BA-042D-47FC-A132-9A428AB3EDE1}"/>
    <cellStyle name="Normal 2 2 2" xfId="11" xr:uid="{14230857-3E9A-412C-AC8D-298E2625D609}"/>
    <cellStyle name="Normal 2 2 3" xfId="15" xr:uid="{9F1AAF75-CB7F-49AF-B0BA-30D7D89F3A87}"/>
    <cellStyle name="Normal 2 4" xfId="10" xr:uid="{3B4CD756-5BF8-4EF6-9D62-A720BB1A6B0E}"/>
    <cellStyle name="Normal 27" xfId="5" xr:uid="{00000000-0005-0000-0000-000004000000}"/>
    <cellStyle name="Normal 3" xfId="9" xr:uid="{2D5905FB-7C31-4A80-8F0A-D23D019F2753}"/>
    <cellStyle name="Normal 4" xfId="14" xr:uid="{778EB1C2-3090-42D6-934A-551B2996E06E}"/>
    <cellStyle name="Normal 7" xfId="4" xr:uid="{00000000-0005-0000-0000-000005000000}"/>
    <cellStyle name="Porcentaje" xfId="3" builtinId="5"/>
    <cellStyle name="Porcentaje 2" xfId="17" xr:uid="{483AD4F8-43BC-4EB0-81AD-A440DFD3DF19}"/>
    <cellStyle name="Porcentaje 2 3" xfId="13" xr:uid="{F455DFDD-FE76-470B-A533-D53B17D8570A}"/>
  </cellStyles>
  <dxfs count="0"/>
  <tableStyles count="0" defaultTableStyle="TableStyleMedium9" defaultPivotStyle="PivotStyleLight16"/>
  <colors>
    <mruColors>
      <color rgb="FF962D46"/>
      <color rgb="FFC00040"/>
      <color rgb="FF990033"/>
      <color rgb="FF99336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585259209187"/>
          <c:y val="0.11677255172000839"/>
          <c:w val="0.75349782568905954"/>
          <c:h val="0.71622446433739506"/>
        </c:manualLayout>
      </c:layout>
      <c:barChart>
        <c:barDir val="col"/>
        <c:grouping val="clustered"/>
        <c:varyColors val="0"/>
        <c:ser>
          <c:idx val="0"/>
          <c:order val="0"/>
          <c:tx>
            <c:v>millones US$</c:v>
          </c:tx>
          <c:spPr>
            <a:solidFill>
              <a:srgbClr val="962D46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962D46"/>
              </a:solidFill>
              <a:ln>
                <a:solidFill>
                  <a:srgbClr val="962D46"/>
                </a:solidFill>
              </a:ln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2-D38E-47FE-9CDE-67DE5E57D2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7-4305-8760-9E87825CFFBF}"/>
              </c:ext>
            </c:extLst>
          </c:dPt>
          <c:dLbls>
            <c:dLbl>
              <c:idx val="1"/>
              <c:layout>
                <c:manualLayout>
                  <c:x val="5.3736370213972304E-2"/>
                  <c:y val="5.0697084917617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47-4D48-99D9-2ED0EA7A5BAF}"/>
                </c:ext>
              </c:extLst>
            </c:dLbl>
            <c:dLbl>
              <c:idx val="2"/>
              <c:layout>
                <c:manualLayout>
                  <c:x val="-6.157221291605216E-17"/>
                  <c:y val="-1.0511461732682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83-4DC7-AF28-AC5472604D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962D46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(pg.1!$B$15,pg.1!$B$16,pg.1!$B$17,pg.1!$B$18,pg.1!$B$19,pg.1!$B$20)</c:f>
              <c:strCache>
                <c:ptCount val="6"/>
                <c:pt idx="0">
                  <c:v>ene-mar 21</c:v>
                </c:pt>
                <c:pt idx="1">
                  <c:v>ene-mar 22</c:v>
                </c:pt>
                <c:pt idx="2">
                  <c:v>ene-mar 23</c:v>
                </c:pt>
                <c:pt idx="3">
                  <c:v>ene-mar 24</c:v>
                </c:pt>
                <c:pt idx="4">
                  <c:v>ene-mar 25</c:v>
                </c:pt>
                <c:pt idx="5">
                  <c:v> ene-mar 26 </c:v>
                </c:pt>
              </c:strCache>
            </c:strRef>
          </c:cat>
          <c:val>
            <c:numRef>
              <c:f>pg.1!$C$15:$C$20</c:f>
              <c:numCache>
                <c:formatCode>_ * #,##0_ ;_ * \-#,##0_ ;_ * "-"??_ ;_ @_ </c:formatCode>
                <c:ptCount val="6"/>
                <c:pt idx="0">
                  <c:v>12661.049192149998</c:v>
                </c:pt>
                <c:pt idx="1">
                  <c:v>18940.644389720001</c:v>
                </c:pt>
                <c:pt idx="2">
                  <c:v>16444.60848662</c:v>
                </c:pt>
                <c:pt idx="3">
                  <c:v>14536.863383980006</c:v>
                </c:pt>
                <c:pt idx="4">
                  <c:v>16248.007263139998</c:v>
                </c:pt>
                <c:pt idx="5">
                  <c:v>17805.422426640002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37-4305-8760-9E87825CF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"/>
        <c:axId val="-1769585488"/>
        <c:axId val="-1769598544"/>
      </c:barChart>
      <c:lineChart>
        <c:grouping val="standard"/>
        <c:varyColors val="0"/>
        <c:ser>
          <c:idx val="1"/>
          <c:order val="1"/>
          <c:tx>
            <c:v>Var. %</c:v>
          </c:tx>
          <c:spPr>
            <a:ln w="508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7094639479730405E-2"/>
                  <c:y val="4.271409039649511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3-4DC7-AF28-AC5472604DE6}"/>
                </c:ext>
              </c:extLst>
            </c:dLbl>
            <c:dLbl>
              <c:idx val="1"/>
              <c:layout>
                <c:manualLayout>
                  <c:x val="-0.11345091161424906"/>
                  <c:y val="-7.6424857539195666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47-4D48-99D9-2ED0EA7A5BAF}"/>
                </c:ext>
              </c:extLst>
            </c:dLbl>
            <c:dLbl>
              <c:idx val="2"/>
              <c:layout>
                <c:manualLayout>
                  <c:x val="-0.11058254773862967"/>
                  <c:y val="2.663632825364519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03359322966026"/>
                      <c:h val="7.34629953105844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BE83-4DC7-AF28-AC5472604DE6}"/>
                </c:ext>
              </c:extLst>
            </c:dLbl>
            <c:dLbl>
              <c:idx val="3"/>
              <c:layout>
                <c:manualLayout>
                  <c:x val="-8.1133456602592038E-2"/>
                  <c:y val="5.8263724638982863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1-41F9-9211-C613601CD501}"/>
                </c:ext>
              </c:extLst>
            </c:dLbl>
            <c:dLbl>
              <c:idx val="4"/>
              <c:layout>
                <c:manualLayout>
                  <c:x val="-5.090674835723262E-2"/>
                  <c:y val="-5.8339570671536778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A1-41F9-9211-C613601CD501}"/>
                </c:ext>
              </c:extLst>
            </c:dLbl>
            <c:dLbl>
              <c:idx val="5"/>
              <c:layout>
                <c:manualLayout>
                  <c:x val="-5.6356018261903451E-2"/>
                  <c:y val="-5.833957067153687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47-4D48-99D9-2ED0EA7A5BA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(pg.1!$B$15,pg.1!$B$16,pg.1!$B$17,pg.1!$B$18,pg.1!$B$19,pg.1!$B$20)</c:f>
              <c:strCache>
                <c:ptCount val="6"/>
                <c:pt idx="0">
                  <c:v>ene-mar 21</c:v>
                </c:pt>
                <c:pt idx="1">
                  <c:v>ene-mar 22</c:v>
                </c:pt>
                <c:pt idx="2">
                  <c:v>ene-mar 23</c:v>
                </c:pt>
                <c:pt idx="3">
                  <c:v>ene-mar 24</c:v>
                </c:pt>
                <c:pt idx="4">
                  <c:v>ene-mar 25</c:v>
                </c:pt>
                <c:pt idx="5">
                  <c:v> ene-mar 26 </c:v>
                </c:pt>
              </c:strCache>
            </c:strRef>
          </c:cat>
          <c:val>
            <c:numRef>
              <c:f>pg.1!$D$15:$D$20</c:f>
              <c:numCache>
                <c:formatCode>#,##0.0_ ;[Red]\-#,##0.0\ </c:formatCode>
                <c:ptCount val="6"/>
                <c:pt idx="0">
                  <c:v>6.5228715220110551</c:v>
                </c:pt>
                <c:pt idx="1">
                  <c:v>49.597747408354017</c:v>
                </c:pt>
                <c:pt idx="2">
                  <c:v>-13.178199493860513</c:v>
                </c:pt>
                <c:pt idx="3">
                  <c:v>-11.601036924607921</c:v>
                </c:pt>
                <c:pt idx="4">
                  <c:v>11.771066659715027</c:v>
                </c:pt>
                <c:pt idx="5">
                  <c:v>9.5852687549760862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83-4DC7-AF28-AC5472604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368591"/>
        <c:axId val="944376751"/>
      </c:lineChart>
      <c:dateAx>
        <c:axId val="-1769585488"/>
        <c:scaling>
          <c:orientation val="minMax"/>
        </c:scaling>
        <c:delete val="0"/>
        <c:axPos val="b"/>
        <c:numFmt formatCode="yyyy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800"/>
            </a:pPr>
            <a:endParaRPr lang="es-CO"/>
          </a:p>
        </c:txPr>
        <c:crossAx val="-1769598544"/>
        <c:crosses val="autoZero"/>
        <c:auto val="1"/>
        <c:lblOffset val="100"/>
        <c:baseTimeUnit val="years"/>
        <c:majorTimeUnit val="years"/>
        <c:minorTimeUnit val="years"/>
      </c:dateAx>
      <c:valAx>
        <c:axId val="-1769598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millones US$ CIF</a:t>
                </a:r>
              </a:p>
            </c:rich>
          </c:tx>
          <c:layout>
            <c:manualLayout>
              <c:xMode val="edge"/>
              <c:yMode val="edge"/>
              <c:x val="4.2180042180042183E-2"/>
              <c:y val="0.2970415006192685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s-CO"/>
          </a:p>
        </c:txPr>
        <c:crossAx val="-1769585488"/>
        <c:crosses val="autoZero"/>
        <c:crossBetween val="between"/>
      </c:valAx>
      <c:valAx>
        <c:axId val="94437675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variación %</a:t>
                </a:r>
              </a:p>
            </c:rich>
          </c:tx>
          <c:layout>
            <c:manualLayout>
              <c:xMode val="edge"/>
              <c:yMode val="edge"/>
              <c:x val="0.90758060836800991"/>
              <c:y val="0.34756303383837411"/>
            </c:manualLayout>
          </c:layout>
          <c:overlay val="0"/>
        </c:title>
        <c:numFmt formatCode="#,##0.0_ ;[Red]\-#,##0.0\ 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CO"/>
          </a:p>
        </c:txPr>
        <c:crossAx val="944368591"/>
        <c:crosses val="max"/>
        <c:crossBetween val="between"/>
      </c:valAx>
      <c:catAx>
        <c:axId val="944368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37675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000000000000133" r="0.75000000000000133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10</xdr:row>
      <xdr:rowOff>95250</xdr:rowOff>
    </xdr:from>
    <xdr:to>
      <xdr:col>8</xdr:col>
      <xdr:colOff>714374</xdr:colOff>
      <xdr:row>22</xdr:row>
      <xdr:rowOff>47625</xdr:rowOff>
    </xdr:to>
    <xdr:graphicFrame macro="">
      <xdr:nvGraphicFramePr>
        <xdr:cNvPr id="1371" name="Chart 7" descr="Muestra el comportamiento de las importaciones acumulado del año desde 2017 a 2023 en valor CIF,en millones de dólares.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2381250" y="95250"/>
    <xdr:ext cx="1381125" cy="847725"/>
    <xdr:pic>
      <xdr:nvPicPr>
        <xdr:cNvPr id="2" name="Imagen 1">
          <a:extLst>
            <a:ext uri="{FF2B5EF4-FFF2-40B4-BE49-F238E27FC236}">
              <a16:creationId xmlns:a16="http://schemas.microsoft.com/office/drawing/2014/main" id="{E7C0B3D7-7FA2-4EBE-8E86-0DEF1462D5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95250"/>
          <a:ext cx="1381125" cy="847725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686050" y="9525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E7355661-72C2-4297-BD76-924DF13654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9525"/>
          <a:ext cx="1285876" cy="80010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686050" y="9525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6E4E846B-54CD-423F-8C69-51364E1383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9525"/>
          <a:ext cx="1285876" cy="80010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381250" y="123825"/>
    <xdr:ext cx="1381125" cy="847725"/>
    <xdr:pic>
      <xdr:nvPicPr>
        <xdr:cNvPr id="2" name="Imagen 1">
          <a:extLst>
            <a:ext uri="{FF2B5EF4-FFF2-40B4-BE49-F238E27FC236}">
              <a16:creationId xmlns:a16="http://schemas.microsoft.com/office/drawing/2014/main" id="{9D5DA5A4-5C59-4101-B72A-A4800FBBE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123825"/>
          <a:ext cx="1381125" cy="8477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47"/>
  <sheetViews>
    <sheetView showGridLines="0" tabSelected="1" zoomScaleNormal="100" workbookViewId="0"/>
  </sheetViews>
  <sheetFormatPr baseColWidth="10" defaultColWidth="0" defaultRowHeight="13.2" x14ac:dyDescent="0.25"/>
  <cols>
    <col min="1" max="1" width="7.88671875" customWidth="1"/>
    <col min="2" max="2" width="18.44140625" customWidth="1"/>
    <col min="3" max="3" width="11" style="2" customWidth="1"/>
    <col min="4" max="4" width="8.44140625" customWidth="1"/>
    <col min="5" max="5" width="9.33203125" customWidth="1"/>
    <col min="6" max="6" width="12.5546875" customWidth="1"/>
    <col min="7" max="7" width="12.109375" customWidth="1"/>
    <col min="8" max="8" width="13.33203125" customWidth="1"/>
    <col min="9" max="9" width="10.6640625" customWidth="1"/>
    <col min="10" max="10" width="19" hidden="1" customWidth="1"/>
  </cols>
  <sheetData>
    <row r="1" spans="1:14" ht="16.8" x14ac:dyDescent="0.45">
      <c r="A1" s="10"/>
      <c r="B1" s="10"/>
      <c r="C1" s="11"/>
      <c r="D1" s="10"/>
      <c r="E1" s="10"/>
      <c r="F1" s="10"/>
      <c r="G1" s="10"/>
      <c r="H1" s="10"/>
      <c r="I1" s="10"/>
    </row>
    <row r="2" spans="1:14" ht="16.8" x14ac:dyDescent="0.45">
      <c r="A2" s="10"/>
      <c r="B2" s="10"/>
      <c r="C2" s="11"/>
      <c r="D2" s="10"/>
      <c r="E2" s="10"/>
      <c r="F2" s="10"/>
      <c r="G2" s="10"/>
      <c r="H2" s="10"/>
      <c r="I2" s="10"/>
    </row>
    <row r="3" spans="1:14" ht="16.8" x14ac:dyDescent="0.45">
      <c r="A3" s="10"/>
      <c r="B3" s="10"/>
      <c r="C3" s="11"/>
      <c r="D3" s="10"/>
      <c r="E3" s="10"/>
      <c r="F3" s="10"/>
      <c r="G3" s="10"/>
      <c r="H3" s="10"/>
      <c r="I3" s="10"/>
    </row>
    <row r="4" spans="1:14" ht="16.8" x14ac:dyDescent="0.45">
      <c r="A4" s="10"/>
      <c r="B4" s="10"/>
      <c r="C4" s="11"/>
      <c r="D4" s="10"/>
      <c r="E4" s="10"/>
      <c r="F4" s="10"/>
      <c r="G4" s="10"/>
      <c r="H4" s="10"/>
      <c r="I4" s="10"/>
    </row>
    <row r="5" spans="1:14" ht="16.8" x14ac:dyDescent="0.45">
      <c r="A5" s="10"/>
      <c r="B5" s="10"/>
      <c r="C5" s="11"/>
      <c r="D5" s="10"/>
      <c r="E5" s="10"/>
      <c r="F5" s="10"/>
      <c r="G5" s="10"/>
      <c r="H5" s="10"/>
      <c r="I5" s="10"/>
    </row>
    <row r="6" spans="1:14" ht="21.6" x14ac:dyDescent="0.45">
      <c r="A6" s="10"/>
      <c r="B6" s="10"/>
      <c r="C6" s="11"/>
      <c r="D6" s="10"/>
      <c r="E6" s="18" t="s">
        <v>320</v>
      </c>
      <c r="F6" s="10"/>
      <c r="G6" s="10"/>
      <c r="H6" s="10"/>
      <c r="I6" s="10"/>
    </row>
    <row r="7" spans="1:14" ht="19.2" x14ac:dyDescent="0.45">
      <c r="A7" s="10"/>
      <c r="B7" s="10"/>
      <c r="C7" s="11"/>
      <c r="D7" s="10"/>
      <c r="E7" s="19" t="s">
        <v>423</v>
      </c>
      <c r="F7" s="10"/>
      <c r="G7" s="10"/>
      <c r="H7" s="10"/>
      <c r="I7" s="10"/>
    </row>
    <row r="8" spans="1:14" ht="16.8" x14ac:dyDescent="0.45">
      <c r="A8" s="10"/>
      <c r="B8" s="10"/>
      <c r="C8" s="11"/>
      <c r="D8" s="10"/>
      <c r="E8" s="20" t="s">
        <v>187</v>
      </c>
      <c r="F8" s="10"/>
      <c r="G8" s="10"/>
      <c r="H8" s="10"/>
      <c r="I8" s="10"/>
    </row>
    <row r="9" spans="1:14" ht="16.8" x14ac:dyDescent="0.45">
      <c r="A9" s="12"/>
      <c r="B9" s="12"/>
      <c r="C9" s="12"/>
      <c r="D9" s="12"/>
      <c r="E9" s="12" t="s">
        <v>321</v>
      </c>
      <c r="F9" s="12"/>
      <c r="G9" s="12"/>
      <c r="H9" s="12"/>
      <c r="I9" s="12"/>
      <c r="J9" s="1"/>
      <c r="K9" s="1"/>
      <c r="L9" s="1"/>
      <c r="M9" s="1"/>
      <c r="N9" s="1"/>
    </row>
    <row r="10" spans="1:14" ht="16.8" x14ac:dyDescent="0.45">
      <c r="A10" s="13"/>
      <c r="B10" s="13"/>
      <c r="C10" s="13"/>
      <c r="D10" s="13"/>
      <c r="E10" s="13"/>
      <c r="F10" s="13"/>
      <c r="G10" s="13"/>
      <c r="H10" s="13"/>
      <c r="I10" s="13"/>
      <c r="J10" s="9"/>
    </row>
    <row r="11" spans="1:14" ht="16.8" x14ac:dyDescent="0.45">
      <c r="A11" s="10"/>
      <c r="B11" s="24" t="s">
        <v>0</v>
      </c>
      <c r="C11" s="11"/>
      <c r="D11" s="10"/>
      <c r="E11" s="10"/>
      <c r="F11" s="10"/>
      <c r="G11" s="10"/>
      <c r="H11" s="10"/>
      <c r="I11" s="10"/>
    </row>
    <row r="12" spans="1:14" ht="18.600000000000001" customHeight="1" x14ac:dyDescent="0.45">
      <c r="A12" s="10"/>
      <c r="B12" s="96" t="s">
        <v>1</v>
      </c>
      <c r="C12" s="96" t="s">
        <v>186</v>
      </c>
      <c r="D12" s="96"/>
      <c r="E12" s="10"/>
      <c r="F12" s="10"/>
      <c r="G12" s="10"/>
      <c r="H12" s="10"/>
      <c r="I12" s="10"/>
    </row>
    <row r="13" spans="1:14" ht="34.200000000000003" thickBot="1" x14ac:dyDescent="0.5">
      <c r="A13" s="10"/>
      <c r="B13" s="97"/>
      <c r="C13" s="23" t="s">
        <v>2</v>
      </c>
      <c r="D13" s="23" t="s">
        <v>3</v>
      </c>
      <c r="E13" s="10"/>
      <c r="F13" s="10"/>
      <c r="G13" s="10"/>
      <c r="H13" s="10"/>
      <c r="I13" s="10"/>
    </row>
    <row r="14" spans="1:14" ht="17.399999999999999" thickTop="1" x14ac:dyDescent="0.45">
      <c r="A14" s="10"/>
      <c r="B14" s="34" t="s">
        <v>424</v>
      </c>
      <c r="C14" s="21">
        <v>11885.756562179999</v>
      </c>
      <c r="D14" s="22"/>
      <c r="E14" s="10"/>
      <c r="F14" s="10"/>
      <c r="G14" s="10"/>
      <c r="H14" s="10"/>
      <c r="I14" s="10"/>
    </row>
    <row r="15" spans="1:14" ht="16.8" x14ac:dyDescent="0.45">
      <c r="A15" s="10"/>
      <c r="B15" s="34" t="s">
        <v>425</v>
      </c>
      <c r="C15" s="21">
        <v>12661.049192149998</v>
      </c>
      <c r="D15" s="88">
        <v>6.5228715220110551</v>
      </c>
      <c r="E15" s="10"/>
      <c r="F15" s="10"/>
      <c r="G15" s="10"/>
      <c r="H15" s="10"/>
      <c r="I15" s="10"/>
    </row>
    <row r="16" spans="1:14" ht="16.8" x14ac:dyDescent="0.45">
      <c r="A16" s="10"/>
      <c r="B16" s="34" t="s">
        <v>426</v>
      </c>
      <c r="C16" s="21">
        <v>18940.644389720001</v>
      </c>
      <c r="D16" s="88">
        <v>49.597747408354017</v>
      </c>
      <c r="E16" s="10"/>
      <c r="F16" s="10"/>
      <c r="G16" s="10"/>
      <c r="H16" s="10"/>
      <c r="I16" s="10"/>
    </row>
    <row r="17" spans="1:9" ht="16.8" x14ac:dyDescent="0.45">
      <c r="A17" s="10"/>
      <c r="B17" s="34" t="s">
        <v>427</v>
      </c>
      <c r="C17" s="21">
        <v>16444.60848662</v>
      </c>
      <c r="D17" s="88">
        <v>-13.178199493860513</v>
      </c>
      <c r="E17" s="10"/>
      <c r="F17" s="10"/>
      <c r="G17" s="10"/>
      <c r="H17" s="10"/>
      <c r="I17" s="10"/>
    </row>
    <row r="18" spans="1:9" ht="16.8" x14ac:dyDescent="0.45">
      <c r="A18" s="10"/>
      <c r="B18" s="34" t="s">
        <v>428</v>
      </c>
      <c r="C18" s="21">
        <v>14536.863383980006</v>
      </c>
      <c r="D18" s="88">
        <v>-11.601036924607921</v>
      </c>
      <c r="E18" s="10"/>
      <c r="F18" s="10"/>
      <c r="G18" s="10"/>
      <c r="H18" s="10"/>
      <c r="I18" s="10"/>
    </row>
    <row r="19" spans="1:9" ht="16.8" x14ac:dyDescent="0.45">
      <c r="A19" s="10"/>
      <c r="B19" s="34" t="s">
        <v>429</v>
      </c>
      <c r="C19" s="21">
        <v>16248.007263139998</v>
      </c>
      <c r="D19" s="88">
        <v>11.771066659715027</v>
      </c>
      <c r="E19" s="10"/>
      <c r="F19" s="10"/>
      <c r="G19" s="10"/>
      <c r="H19" s="10"/>
      <c r="I19" s="10"/>
    </row>
    <row r="20" spans="1:9" ht="17.399999999999999" thickBot="1" x14ac:dyDescent="0.5">
      <c r="A20" s="10"/>
      <c r="B20" s="94" t="s">
        <v>430</v>
      </c>
      <c r="C20" s="25">
        <v>17805.422426640002</v>
      </c>
      <c r="D20" s="93">
        <v>9.5852687549760862</v>
      </c>
      <c r="E20" s="10"/>
      <c r="F20" s="14"/>
      <c r="G20" s="10"/>
      <c r="H20" s="10"/>
      <c r="I20" s="10"/>
    </row>
    <row r="21" spans="1:9" ht="17.399999999999999" thickTop="1" x14ac:dyDescent="0.45">
      <c r="A21" s="10"/>
      <c r="B21" s="15"/>
      <c r="C21" s="11"/>
      <c r="D21" s="16"/>
      <c r="E21" s="10"/>
      <c r="F21" s="10"/>
      <c r="G21" s="10"/>
      <c r="H21" s="10"/>
      <c r="I21" s="10"/>
    </row>
    <row r="22" spans="1:9" ht="16.8" x14ac:dyDescent="0.45">
      <c r="A22" s="10"/>
      <c r="B22" s="10"/>
      <c r="C22" s="11"/>
      <c r="D22" s="17"/>
      <c r="E22" s="10"/>
      <c r="F22" s="10"/>
      <c r="G22" s="10"/>
      <c r="H22" s="10"/>
      <c r="I22" s="10"/>
    </row>
    <row r="23" spans="1:9" ht="19.2" x14ac:dyDescent="0.5">
      <c r="A23" s="10"/>
      <c r="B23" s="55" t="s">
        <v>322</v>
      </c>
      <c r="C23" s="11"/>
      <c r="D23" s="17"/>
      <c r="E23" s="10"/>
      <c r="F23" s="10"/>
      <c r="G23" s="10"/>
      <c r="H23" s="10"/>
      <c r="I23" s="10"/>
    </row>
    <row r="24" spans="1:9" ht="16.8" x14ac:dyDescent="0.45">
      <c r="A24" s="10"/>
      <c r="B24" s="10"/>
      <c r="C24" s="11"/>
      <c r="D24" s="10"/>
      <c r="E24" s="10"/>
      <c r="F24" s="10"/>
      <c r="G24" s="10"/>
      <c r="H24" s="10"/>
      <c r="I24" s="10"/>
    </row>
    <row r="25" spans="1:9" ht="33.6" x14ac:dyDescent="0.45">
      <c r="A25" s="10"/>
      <c r="B25" s="98" t="s">
        <v>189</v>
      </c>
      <c r="C25" s="99"/>
      <c r="D25" s="99"/>
      <c r="E25" s="99"/>
      <c r="F25" s="35" t="s">
        <v>0</v>
      </c>
      <c r="G25" s="35" t="s">
        <v>190</v>
      </c>
      <c r="H25" s="35" t="s">
        <v>206</v>
      </c>
      <c r="I25" s="10"/>
    </row>
    <row r="26" spans="1:9" ht="14.1" customHeight="1" x14ac:dyDescent="0.45">
      <c r="A26" s="10"/>
      <c r="B26" s="100" t="s">
        <v>191</v>
      </c>
      <c r="C26" s="101"/>
      <c r="D26" s="101"/>
      <c r="E26" s="102"/>
      <c r="F26" s="36">
        <v>17805.422426640009</v>
      </c>
      <c r="G26" s="41">
        <v>9.5852724258248099</v>
      </c>
      <c r="H26" s="46">
        <v>99.999999999999986</v>
      </c>
      <c r="I26" s="10"/>
    </row>
    <row r="27" spans="1:9" ht="14.1" customHeight="1" x14ac:dyDescent="0.45">
      <c r="A27" s="10"/>
      <c r="B27" s="103" t="s">
        <v>192</v>
      </c>
      <c r="C27" s="104"/>
      <c r="D27" s="104"/>
      <c r="E27" s="105"/>
      <c r="F27" s="37">
        <v>5331.0166560199996</v>
      </c>
      <c r="G27" s="42">
        <v>32.838285785561169</v>
      </c>
      <c r="H27" s="42">
        <v>29.940411006727206</v>
      </c>
      <c r="I27" s="10"/>
    </row>
    <row r="28" spans="1:9" ht="14.1" customHeight="1" x14ac:dyDescent="0.45">
      <c r="A28" s="10"/>
      <c r="B28" s="106" t="s">
        <v>193</v>
      </c>
      <c r="C28" s="107"/>
      <c r="D28" s="107"/>
      <c r="E28" s="108"/>
      <c r="F28" s="38">
        <v>2599.7794877499991</v>
      </c>
      <c r="G28" s="43">
        <v>16.514213897414095</v>
      </c>
      <c r="H28" s="43">
        <v>14.601054810473224</v>
      </c>
      <c r="I28" s="10"/>
    </row>
    <row r="29" spans="1:9" ht="14.1" customHeight="1" x14ac:dyDescent="0.45">
      <c r="A29" s="10"/>
      <c r="B29" s="109" t="s">
        <v>194</v>
      </c>
      <c r="C29" s="110"/>
      <c r="D29" s="110"/>
      <c r="E29" s="111"/>
      <c r="F29" s="39">
        <v>2731.2371682700009</v>
      </c>
      <c r="G29" s="44">
        <v>53.279721249379541</v>
      </c>
      <c r="H29" s="44">
        <v>15.339356196253986</v>
      </c>
      <c r="I29" s="10"/>
    </row>
    <row r="30" spans="1:9" ht="14.1" customHeight="1" x14ac:dyDescent="0.45">
      <c r="A30" s="10"/>
      <c r="B30" s="103" t="s">
        <v>195</v>
      </c>
      <c r="C30" s="104"/>
      <c r="D30" s="104"/>
      <c r="E30" s="105"/>
      <c r="F30" s="37">
        <v>7740.9782873700078</v>
      </c>
      <c r="G30" s="42">
        <v>-4.2196581236200421</v>
      </c>
      <c r="H30" s="42">
        <v>43.475398122473962</v>
      </c>
      <c r="I30" s="10"/>
    </row>
    <row r="31" spans="1:9" ht="14.1" customHeight="1" x14ac:dyDescent="0.45">
      <c r="A31" s="10"/>
      <c r="B31" s="106" t="s">
        <v>196</v>
      </c>
      <c r="C31" s="107"/>
      <c r="D31" s="107"/>
      <c r="E31" s="108"/>
      <c r="F31" s="38">
        <v>1177.6004761300001</v>
      </c>
      <c r="G31" s="43">
        <v>-23.769820393441957</v>
      </c>
      <c r="H31" s="43">
        <v>6.6137182702731332</v>
      </c>
      <c r="I31" s="10"/>
    </row>
    <row r="32" spans="1:9" ht="14.1" customHeight="1" x14ac:dyDescent="0.45">
      <c r="A32" s="10"/>
      <c r="B32" s="106" t="s">
        <v>197</v>
      </c>
      <c r="C32" s="107"/>
      <c r="D32" s="107"/>
      <c r="E32" s="108"/>
      <c r="F32" s="38">
        <v>818.29360970999994</v>
      </c>
      <c r="G32" s="43">
        <v>5.1326390090780034</v>
      </c>
      <c r="H32" s="43">
        <v>4.5957551025899299</v>
      </c>
      <c r="I32" s="10"/>
    </row>
    <row r="33" spans="1:9" ht="14.1" customHeight="1" x14ac:dyDescent="0.45">
      <c r="A33" s="10"/>
      <c r="B33" s="109" t="s">
        <v>198</v>
      </c>
      <c r="C33" s="110"/>
      <c r="D33" s="110"/>
      <c r="E33" s="111"/>
      <c r="F33" s="39">
        <v>5745.0842015300077</v>
      </c>
      <c r="G33" s="44">
        <v>-0.23941669971537069</v>
      </c>
      <c r="H33" s="44">
        <v>32.265924749610896</v>
      </c>
      <c r="I33" s="10"/>
    </row>
    <row r="34" spans="1:9" ht="14.1" customHeight="1" x14ac:dyDescent="0.45">
      <c r="A34" s="10"/>
      <c r="B34" s="103" t="s">
        <v>199</v>
      </c>
      <c r="C34" s="104"/>
      <c r="D34" s="104"/>
      <c r="E34" s="105"/>
      <c r="F34" s="37">
        <v>4730.253504809998</v>
      </c>
      <c r="G34" s="42">
        <v>13.978677834052217</v>
      </c>
      <c r="H34" s="42">
        <v>26.56636496156764</v>
      </c>
      <c r="I34" s="10"/>
    </row>
    <row r="35" spans="1:9" ht="14.1" customHeight="1" x14ac:dyDescent="0.45">
      <c r="A35" s="10"/>
      <c r="B35" s="106" t="s">
        <v>200</v>
      </c>
      <c r="C35" s="107"/>
      <c r="D35" s="107"/>
      <c r="E35" s="108"/>
      <c r="F35" s="38">
        <v>464.17303497999956</v>
      </c>
      <c r="G35" s="43">
        <v>12.892517567225642</v>
      </c>
      <c r="H35" s="43">
        <v>2.6069195319147047</v>
      </c>
      <c r="I35" s="10"/>
    </row>
    <row r="36" spans="1:9" ht="14.1" customHeight="1" x14ac:dyDescent="0.45">
      <c r="A36" s="10"/>
      <c r="B36" s="106" t="s">
        <v>201</v>
      </c>
      <c r="C36" s="107"/>
      <c r="D36" s="107"/>
      <c r="E36" s="108"/>
      <c r="F36" s="38">
        <v>54.389688230000004</v>
      </c>
      <c r="G36" s="43">
        <v>-9.9582414589795043</v>
      </c>
      <c r="H36" s="43">
        <v>0.30546699160938512</v>
      </c>
      <c r="I36" s="10"/>
    </row>
    <row r="37" spans="1:9" ht="14.1" customHeight="1" x14ac:dyDescent="0.45">
      <c r="A37" s="10"/>
      <c r="B37" s="106" t="s">
        <v>202</v>
      </c>
      <c r="C37" s="107"/>
      <c r="D37" s="107"/>
      <c r="E37" s="108"/>
      <c r="F37" s="38">
        <v>3161.1936219299992</v>
      </c>
      <c r="G37" s="43">
        <v>9.4914834155495313</v>
      </c>
      <c r="H37" s="43">
        <v>17.754106283939119</v>
      </c>
      <c r="I37" s="10"/>
    </row>
    <row r="38" spans="1:9" ht="14.1" customHeight="1" x14ac:dyDescent="0.45">
      <c r="A38" s="10"/>
      <c r="B38" s="109" t="s">
        <v>203</v>
      </c>
      <c r="C38" s="110"/>
      <c r="D38" s="110"/>
      <c r="E38" s="111"/>
      <c r="F38" s="39">
        <v>1050.49715967</v>
      </c>
      <c r="G38" s="44">
        <v>32.740198845641103</v>
      </c>
      <c r="H38" s="44">
        <v>5.8998721541044352</v>
      </c>
      <c r="I38" s="10"/>
    </row>
    <row r="39" spans="1:9" ht="14.1" customHeight="1" x14ac:dyDescent="0.45">
      <c r="A39" s="10"/>
      <c r="B39" s="112" t="s">
        <v>204</v>
      </c>
      <c r="C39" s="113"/>
      <c r="D39" s="113"/>
      <c r="E39" s="114"/>
      <c r="F39" s="40">
        <v>3.1739784399999982</v>
      </c>
      <c r="G39" s="45">
        <v>17.07860226424836</v>
      </c>
      <c r="H39" s="85">
        <v>1.7825909231174289E-2</v>
      </c>
      <c r="I39" s="10"/>
    </row>
    <row r="40" spans="1:9" ht="16.8" x14ac:dyDescent="0.45">
      <c r="A40" s="10"/>
      <c r="B40" s="107" t="s">
        <v>205</v>
      </c>
      <c r="C40" s="107"/>
      <c r="D40" s="107"/>
      <c r="E40" s="107"/>
      <c r="F40" s="10"/>
      <c r="G40" s="10"/>
      <c r="H40" s="10"/>
      <c r="I40" s="10"/>
    </row>
    <row r="41" spans="1:9" ht="16.8" x14ac:dyDescent="0.45">
      <c r="A41" s="10"/>
      <c r="B41" s="10"/>
      <c r="C41" s="11"/>
      <c r="D41" s="10"/>
      <c r="E41" s="10"/>
      <c r="F41" s="10"/>
      <c r="G41" s="10"/>
      <c r="H41" s="10"/>
      <c r="I41" s="10"/>
    </row>
    <row r="42" spans="1:9" ht="16.8" x14ac:dyDescent="0.45">
      <c r="A42" s="10"/>
      <c r="B42" s="10"/>
      <c r="C42" s="11"/>
      <c r="D42" s="10"/>
      <c r="E42" s="10"/>
      <c r="F42" s="10"/>
      <c r="G42" s="10"/>
      <c r="H42" s="10"/>
      <c r="I42" s="10"/>
    </row>
    <row r="43" spans="1:9" ht="16.8" x14ac:dyDescent="0.45">
      <c r="A43" s="10"/>
      <c r="B43" s="10"/>
      <c r="C43" s="11"/>
      <c r="D43" s="10"/>
      <c r="E43" s="10"/>
      <c r="F43" s="10"/>
      <c r="G43" s="10"/>
      <c r="H43" s="10"/>
      <c r="I43" s="10"/>
    </row>
    <row r="44" spans="1:9" ht="16.8" x14ac:dyDescent="0.45">
      <c r="A44" s="10"/>
      <c r="B44" s="10"/>
      <c r="C44" s="11"/>
      <c r="D44" s="10"/>
      <c r="E44" s="10"/>
      <c r="F44" s="10"/>
      <c r="G44" s="10"/>
      <c r="H44" s="10"/>
      <c r="I44" s="10"/>
    </row>
    <row r="45" spans="1:9" ht="16.8" x14ac:dyDescent="0.45">
      <c r="A45" s="10"/>
      <c r="B45" s="10"/>
      <c r="C45" s="11"/>
      <c r="D45" s="10"/>
      <c r="E45" s="10"/>
      <c r="F45" s="10"/>
      <c r="G45" s="10"/>
      <c r="H45" s="10"/>
      <c r="I45" s="10"/>
    </row>
    <row r="46" spans="1:9" ht="16.8" x14ac:dyDescent="0.45">
      <c r="A46" s="10"/>
      <c r="B46" s="10"/>
      <c r="C46" s="11"/>
      <c r="D46" s="10"/>
      <c r="E46" s="10"/>
      <c r="F46" s="10"/>
      <c r="G46" s="10"/>
      <c r="H46" s="10"/>
      <c r="I46" s="10"/>
    </row>
    <row r="47" spans="1:9" ht="16.8" x14ac:dyDescent="0.45">
      <c r="A47" s="10"/>
      <c r="B47" s="10"/>
      <c r="C47" s="11"/>
      <c r="D47" s="10"/>
      <c r="E47" s="10"/>
      <c r="F47" s="10"/>
      <c r="G47" s="10"/>
      <c r="H47" s="10"/>
      <c r="I47" s="10"/>
    </row>
  </sheetData>
  <mergeCells count="18">
    <mergeCell ref="B38:E38"/>
    <mergeCell ref="B39:E39"/>
    <mergeCell ref="B40:E40"/>
    <mergeCell ref="B33:E33"/>
    <mergeCell ref="B34:E34"/>
    <mergeCell ref="B35:E35"/>
    <mergeCell ref="B36:E36"/>
    <mergeCell ref="B37:E37"/>
    <mergeCell ref="B28:E28"/>
    <mergeCell ref="B29:E29"/>
    <mergeCell ref="B30:E30"/>
    <mergeCell ref="B31:E31"/>
    <mergeCell ref="B32:E32"/>
    <mergeCell ref="B12:B13"/>
    <mergeCell ref="C12:D12"/>
    <mergeCell ref="B25:E25"/>
    <mergeCell ref="B26:E26"/>
    <mergeCell ref="B27:E27"/>
  </mergeCells>
  <phoneticPr fontId="0" type="noConversion"/>
  <printOptions horizontalCentered="1"/>
  <pageMargins left="0.19685039370078741" right="0.39370078740157483" top="0.98425196850393704" bottom="0.39370078740157483" header="0.78740157480314965" footer="0.39370078740157483"/>
  <pageSetup orientation="portrait" r:id="rId1"/>
  <headerFooter alignWithMargins="0">
    <oddHeader xml:space="preserve">&amp;C&amp;"Verdana,Negrita Cursiva"
</oddHead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600D9-5D06-46BC-9B6B-A40C030589AC}">
  <dimension ref="A1:J65"/>
  <sheetViews>
    <sheetView showGridLines="0" zoomScaleNormal="100" workbookViewId="0">
      <selection activeCell="B1" sqref="B1"/>
    </sheetView>
  </sheetViews>
  <sheetFormatPr baseColWidth="10" defaultColWidth="0" defaultRowHeight="0" customHeight="1" zeroHeight="1" x14ac:dyDescent="0.3"/>
  <cols>
    <col min="1" max="1" width="1" style="47" customWidth="1"/>
    <col min="2" max="2" width="8" style="47" customWidth="1"/>
    <col min="3" max="3" width="36.109375" style="48" customWidth="1"/>
    <col min="4" max="4" width="11" style="48" customWidth="1"/>
    <col min="5" max="5" width="11" style="47" customWidth="1"/>
    <col min="6" max="6" width="11.5546875" style="47" customWidth="1"/>
    <col min="7" max="7" width="10.88671875" style="47" customWidth="1"/>
    <col min="8" max="8" width="12.88671875" style="47" customWidth="1"/>
    <col min="9" max="9" width="1" style="47" customWidth="1"/>
    <col min="10" max="10" width="1.6640625" style="49" hidden="1" customWidth="1"/>
    <col min="11" max="16384" width="11.44140625" style="49" hidden="1"/>
  </cols>
  <sheetData>
    <row r="1" spans="1:9" ht="14.4" x14ac:dyDescent="0.3"/>
    <row r="2" spans="1:9" ht="14.4" x14ac:dyDescent="0.3"/>
    <row r="3" spans="1:9" ht="14.4" x14ac:dyDescent="0.3"/>
    <row r="4" spans="1:9" ht="14.4" x14ac:dyDescent="0.3"/>
    <row r="5" spans="1:9" ht="14.4" x14ac:dyDescent="0.3"/>
    <row r="6" spans="1:9" ht="18" customHeight="1" x14ac:dyDescent="0.5">
      <c r="A6" s="50"/>
      <c r="D6" s="18" t="s">
        <v>376</v>
      </c>
      <c r="F6" s="49"/>
      <c r="G6" s="51"/>
      <c r="H6" s="51"/>
      <c r="I6" s="51"/>
    </row>
    <row r="7" spans="1:9" ht="16.8" x14ac:dyDescent="0.45">
      <c r="A7" s="52"/>
      <c r="B7" s="52"/>
      <c r="C7" s="53"/>
      <c r="D7" s="54" t="s">
        <v>377</v>
      </c>
      <c r="E7" s="52"/>
      <c r="F7" s="52"/>
      <c r="G7" s="52"/>
      <c r="H7" s="52"/>
      <c r="I7" s="52"/>
    </row>
    <row r="8" spans="1:9" ht="9.75" customHeight="1" x14ac:dyDescent="0.45">
      <c r="A8" s="52"/>
      <c r="B8" s="52"/>
      <c r="C8" s="53"/>
      <c r="D8" s="54"/>
      <c r="E8" s="52"/>
      <c r="F8" s="52"/>
      <c r="G8" s="52"/>
      <c r="H8" s="52"/>
    </row>
    <row r="9" spans="1:9" ht="12" customHeight="1" x14ac:dyDescent="0.45">
      <c r="A9" s="52"/>
      <c r="B9" s="52"/>
      <c r="C9" s="53"/>
      <c r="D9" s="54"/>
      <c r="E9" s="52"/>
      <c r="F9" s="52"/>
      <c r="H9" s="52"/>
    </row>
    <row r="10" spans="1:9" ht="15.75" customHeight="1" x14ac:dyDescent="0.45">
      <c r="A10" s="52"/>
      <c r="B10" s="115"/>
      <c r="C10" s="115"/>
      <c r="D10" s="115"/>
      <c r="E10" s="115"/>
      <c r="F10" s="115"/>
      <c r="G10" s="115"/>
      <c r="H10" s="115"/>
    </row>
    <row r="11" spans="1:9" ht="21" customHeight="1" x14ac:dyDescent="0.5">
      <c r="A11" s="52"/>
      <c r="B11" s="55" t="s">
        <v>323</v>
      </c>
      <c r="C11" s="55"/>
      <c r="D11" s="55"/>
      <c r="E11" s="55"/>
      <c r="F11" s="55"/>
      <c r="G11" s="55"/>
      <c r="H11" s="55"/>
    </row>
    <row r="12" spans="1:9" ht="13.5" customHeight="1" x14ac:dyDescent="0.3">
      <c r="B12" s="56"/>
      <c r="C12" s="56"/>
      <c r="D12" s="57" t="s">
        <v>324</v>
      </c>
      <c r="E12" s="57"/>
      <c r="F12" s="57"/>
      <c r="G12" s="58" t="s">
        <v>305</v>
      </c>
      <c r="H12" s="58" t="s">
        <v>306</v>
      </c>
    </row>
    <row r="13" spans="1:9" ht="13.5" customHeight="1" x14ac:dyDescent="0.45">
      <c r="B13" s="59" t="s">
        <v>307</v>
      </c>
      <c r="C13" s="60" t="s">
        <v>308</v>
      </c>
      <c r="D13" s="61" t="s">
        <v>309</v>
      </c>
      <c r="E13" s="116" t="s">
        <v>431</v>
      </c>
      <c r="F13" s="117"/>
      <c r="G13" s="62"/>
      <c r="H13" s="62"/>
    </row>
    <row r="14" spans="1:9" ht="13.5" customHeight="1" x14ac:dyDescent="0.45">
      <c r="A14" s="49"/>
      <c r="B14" s="63"/>
      <c r="C14" s="63"/>
      <c r="D14" s="64" t="s">
        <v>406</v>
      </c>
      <c r="E14" s="64" t="s">
        <v>406</v>
      </c>
      <c r="F14" s="64" t="s">
        <v>407</v>
      </c>
      <c r="G14" s="64" t="s">
        <v>408</v>
      </c>
      <c r="H14" s="64" t="s">
        <v>407</v>
      </c>
      <c r="I14" s="49"/>
    </row>
    <row r="15" spans="1:9" ht="15.6" customHeight="1" x14ac:dyDescent="0.45">
      <c r="A15" s="49"/>
      <c r="B15" s="65" t="s">
        <v>325</v>
      </c>
      <c r="C15" s="65" t="s">
        <v>326</v>
      </c>
      <c r="D15" s="66">
        <v>4079117.9875899996</v>
      </c>
      <c r="E15" s="66">
        <v>746402.48505000037</v>
      </c>
      <c r="F15" s="66">
        <v>1445092.3772599997</v>
      </c>
      <c r="G15" s="89">
        <v>93.607658897758796</v>
      </c>
      <c r="H15" s="89">
        <v>8.1160241112723686</v>
      </c>
      <c r="I15" s="87">
        <v>6.7000000000000004E-2</v>
      </c>
    </row>
    <row r="16" spans="1:9" ht="12.9" customHeight="1" x14ac:dyDescent="0.45">
      <c r="A16" s="49"/>
      <c r="B16" s="65" t="s">
        <v>310</v>
      </c>
      <c r="C16" s="65" t="s">
        <v>311</v>
      </c>
      <c r="D16" s="66">
        <v>4639729.1285399953</v>
      </c>
      <c r="E16" s="66">
        <v>1302825.9176100006</v>
      </c>
      <c r="F16" s="66">
        <v>861726.57178000023</v>
      </c>
      <c r="G16" s="89">
        <v>-33.857120883746717</v>
      </c>
      <c r="H16" s="89">
        <v>4.8396861985745874</v>
      </c>
      <c r="I16" s="87">
        <v>5.6000000000000001E-2</v>
      </c>
    </row>
    <row r="17" spans="2:9" s="49" customFormat="1" ht="12.9" customHeight="1" x14ac:dyDescent="0.45">
      <c r="B17" s="65" t="s">
        <v>318</v>
      </c>
      <c r="C17" s="65" t="s">
        <v>319</v>
      </c>
      <c r="D17" s="66">
        <v>2670322.6664800006</v>
      </c>
      <c r="E17" s="66">
        <v>565566.17189999984</v>
      </c>
      <c r="F17" s="66">
        <v>749004.9533099999</v>
      </c>
      <c r="G17" s="89">
        <v>32.434539143977425</v>
      </c>
      <c r="H17" s="89">
        <v>4.2066115330651108</v>
      </c>
      <c r="I17" s="87">
        <v>3.6999999999999998E-2</v>
      </c>
    </row>
    <row r="18" spans="2:9" s="49" customFormat="1" ht="12.9" customHeight="1" x14ac:dyDescent="0.45">
      <c r="B18" s="65" t="s">
        <v>327</v>
      </c>
      <c r="C18" s="65" t="s">
        <v>328</v>
      </c>
      <c r="D18" s="66">
        <v>2611771.4628800037</v>
      </c>
      <c r="E18" s="66">
        <v>622571.19528999901</v>
      </c>
      <c r="F18" s="66">
        <v>583489.32316999917</v>
      </c>
      <c r="G18" s="89">
        <v>-6.2774944320697639</v>
      </c>
      <c r="H18" s="89">
        <v>3.2770316209796744</v>
      </c>
      <c r="I18" s="87">
        <v>3.6999999999999998E-2</v>
      </c>
    </row>
    <row r="19" spans="2:9" s="49" customFormat="1" ht="12.9" customHeight="1" x14ac:dyDescent="0.45">
      <c r="B19" s="65" t="s">
        <v>329</v>
      </c>
      <c r="C19" s="65" t="s">
        <v>330</v>
      </c>
      <c r="D19" s="66">
        <v>1819944.6706700006</v>
      </c>
      <c r="E19" s="66">
        <v>450580.67423999996</v>
      </c>
      <c r="F19" s="66">
        <v>478372.64522999991</v>
      </c>
      <c r="G19" s="89">
        <v>6.1680344006935117</v>
      </c>
      <c r="H19" s="89">
        <v>2.686668329274073</v>
      </c>
      <c r="I19" s="87">
        <v>2.5999999999999999E-2</v>
      </c>
    </row>
    <row r="20" spans="2:9" s="49" customFormat="1" ht="12.9" customHeight="1" x14ac:dyDescent="0.45">
      <c r="B20" s="65" t="s">
        <v>331</v>
      </c>
      <c r="C20" s="65" t="s">
        <v>332</v>
      </c>
      <c r="D20" s="66">
        <v>1582513.8222699997</v>
      </c>
      <c r="E20" s="66">
        <v>390713.60946999991</v>
      </c>
      <c r="F20" s="66">
        <v>473531.73181000078</v>
      </c>
      <c r="G20" s="89">
        <v>21.196631070093265</v>
      </c>
      <c r="H20" s="89">
        <v>2.6594804687223554</v>
      </c>
      <c r="I20" s="87">
        <v>2.1999999999999999E-2</v>
      </c>
    </row>
    <row r="21" spans="2:9" s="49" customFormat="1" ht="12.9" customHeight="1" x14ac:dyDescent="0.45">
      <c r="B21" s="65" t="s">
        <v>337</v>
      </c>
      <c r="C21" s="65" t="s">
        <v>338</v>
      </c>
      <c r="D21" s="66">
        <v>1065753.4372800004</v>
      </c>
      <c r="E21" s="66">
        <v>228166.99522000007</v>
      </c>
      <c r="F21" s="66">
        <v>328311.18031999998</v>
      </c>
      <c r="G21" s="89">
        <v>43.890741079111926</v>
      </c>
      <c r="H21" s="89">
        <v>1.8438831298312226</v>
      </c>
      <c r="I21" s="87">
        <v>0.02</v>
      </c>
    </row>
    <row r="22" spans="2:9" s="49" customFormat="1" ht="12.9" customHeight="1" x14ac:dyDescent="0.45">
      <c r="B22" s="65" t="s">
        <v>333</v>
      </c>
      <c r="C22" s="65" t="s">
        <v>334</v>
      </c>
      <c r="D22" s="66">
        <v>1374407.1987999985</v>
      </c>
      <c r="E22" s="66">
        <v>332246.11560000008</v>
      </c>
      <c r="F22" s="66">
        <v>295627.16875000001</v>
      </c>
      <c r="G22" s="89">
        <v>-11.021632798887737</v>
      </c>
      <c r="H22" s="89">
        <v>1.6603210059632765</v>
      </c>
      <c r="I22" s="87">
        <v>1.4999999999999999E-2</v>
      </c>
    </row>
    <row r="23" spans="2:9" s="49" customFormat="1" ht="12.9" customHeight="1" x14ac:dyDescent="0.45">
      <c r="B23" s="65" t="s">
        <v>362</v>
      </c>
      <c r="C23" s="65" t="s">
        <v>363</v>
      </c>
      <c r="D23" s="66">
        <v>920874.87365000043</v>
      </c>
      <c r="E23" s="66">
        <v>135428.86001000009</v>
      </c>
      <c r="F23" s="66">
        <v>271584.44958999992</v>
      </c>
      <c r="G23" s="89">
        <v>100.53661351793562</v>
      </c>
      <c r="H23" s="89">
        <v>1.525290684390967</v>
      </c>
      <c r="I23" s="87">
        <v>1.4E-2</v>
      </c>
    </row>
    <row r="24" spans="2:9" s="49" customFormat="1" ht="12.9" customHeight="1" x14ac:dyDescent="0.45">
      <c r="B24" s="65" t="s">
        <v>335</v>
      </c>
      <c r="C24" s="65" t="s">
        <v>336</v>
      </c>
      <c r="D24" s="66">
        <v>959891.12798000011</v>
      </c>
      <c r="E24" s="66">
        <v>226157.17634000001</v>
      </c>
      <c r="F24" s="66">
        <v>254690.29152999996</v>
      </c>
      <c r="G24" s="89">
        <v>12.616497805536731</v>
      </c>
      <c r="H24" s="89">
        <v>1.4304085880542725</v>
      </c>
      <c r="I24" s="87">
        <v>1.2999999999999999E-2</v>
      </c>
    </row>
    <row r="25" spans="2:9" s="49" customFormat="1" ht="12.9" customHeight="1" x14ac:dyDescent="0.45">
      <c r="B25" s="65" t="s">
        <v>341</v>
      </c>
      <c r="C25" s="65" t="s">
        <v>342</v>
      </c>
      <c r="D25" s="66">
        <v>725936.85386999999</v>
      </c>
      <c r="E25" s="66">
        <v>166082.54098000002</v>
      </c>
      <c r="F25" s="66">
        <v>231958.97549000001</v>
      </c>
      <c r="G25" s="89">
        <v>39.664876344788681</v>
      </c>
      <c r="H25" s="89">
        <v>1.3027434560774542</v>
      </c>
      <c r="I25" s="87">
        <v>0.01</v>
      </c>
    </row>
    <row r="26" spans="2:9" s="49" customFormat="1" ht="12.9" customHeight="1" x14ac:dyDescent="0.45">
      <c r="B26" s="65" t="s">
        <v>345</v>
      </c>
      <c r="C26" s="65" t="s">
        <v>346</v>
      </c>
      <c r="D26" s="66">
        <v>674868.28407000063</v>
      </c>
      <c r="E26" s="66">
        <v>152373.74198000022</v>
      </c>
      <c r="F26" s="66">
        <v>183353.95234000002</v>
      </c>
      <c r="G26" s="89">
        <v>20.331725110528609</v>
      </c>
      <c r="H26" s="89">
        <v>1.0297646859850442</v>
      </c>
      <c r="I26" s="87">
        <v>0.01</v>
      </c>
    </row>
    <row r="27" spans="2:9" s="49" customFormat="1" ht="12.9" customHeight="1" x14ac:dyDescent="0.45">
      <c r="B27" s="65" t="s">
        <v>339</v>
      </c>
      <c r="C27" s="65" t="s">
        <v>340</v>
      </c>
      <c r="D27" s="66">
        <v>707333.09471000102</v>
      </c>
      <c r="E27" s="66">
        <v>170456.4385099998</v>
      </c>
      <c r="F27" s="66">
        <v>164738.88036000001</v>
      </c>
      <c r="G27" s="89">
        <v>-3.354263529132917</v>
      </c>
      <c r="H27" s="89">
        <v>0.925217478207774</v>
      </c>
      <c r="I27" s="87">
        <v>0.01</v>
      </c>
    </row>
    <row r="28" spans="2:9" s="49" customFormat="1" ht="12.9" customHeight="1" x14ac:dyDescent="0.45">
      <c r="B28" s="65" t="s">
        <v>343</v>
      </c>
      <c r="C28" s="65" t="s">
        <v>344</v>
      </c>
      <c r="D28" s="66">
        <v>613112.71554000024</v>
      </c>
      <c r="E28" s="66">
        <v>168123.05734999993</v>
      </c>
      <c r="F28" s="66">
        <v>153756.32634000003</v>
      </c>
      <c r="G28" s="89">
        <v>-8.5453662552014702</v>
      </c>
      <c r="H28" s="89">
        <v>0.86353652643451995</v>
      </c>
      <c r="I28" s="87">
        <v>0.01</v>
      </c>
    </row>
    <row r="29" spans="2:9" s="49" customFormat="1" ht="12.9" customHeight="1" x14ac:dyDescent="0.45">
      <c r="B29" s="65" t="s">
        <v>402</v>
      </c>
      <c r="C29" s="65" t="s">
        <v>403</v>
      </c>
      <c r="D29" s="66">
        <v>308864.49186000007</v>
      </c>
      <c r="E29" s="66">
        <v>31080.536070000002</v>
      </c>
      <c r="F29" s="66">
        <v>153653.41358000002</v>
      </c>
      <c r="G29" s="89">
        <v>394.37182561439653</v>
      </c>
      <c r="H29" s="89">
        <v>0.86295854093361968</v>
      </c>
      <c r="I29" s="87">
        <v>8.9999999999999993E-3</v>
      </c>
    </row>
    <row r="30" spans="2:9" s="49" customFormat="1" ht="12.75" customHeight="1" x14ac:dyDescent="0.45">
      <c r="B30" s="68" t="s">
        <v>312</v>
      </c>
      <c r="C30" s="69"/>
      <c r="D30" s="70">
        <v>24754441.816189997</v>
      </c>
      <c r="E30" s="70">
        <v>5688775.5156200007</v>
      </c>
      <c r="F30" s="70">
        <v>6628892.2408600012</v>
      </c>
      <c r="G30" s="90">
        <v>16.525818652162805</v>
      </c>
      <c r="H30" s="90">
        <v>37.229626357766328</v>
      </c>
      <c r="I30" s="87">
        <v>0.35399999999999998</v>
      </c>
    </row>
    <row r="31" spans="2:9" s="49" customFormat="1" ht="12.75" customHeight="1" x14ac:dyDescent="0.45">
      <c r="B31" s="72" t="s">
        <v>206</v>
      </c>
      <c r="C31" s="73"/>
      <c r="D31" s="74">
        <v>0.35111653288461064</v>
      </c>
      <c r="E31" s="74">
        <v>0.35012144037417264</v>
      </c>
      <c r="F31" s="74">
        <v>0.37229626357766327</v>
      </c>
      <c r="G31" s="91"/>
      <c r="H31" s="91"/>
    </row>
    <row r="32" spans="2:9" s="49" customFormat="1" ht="12.75" customHeight="1" x14ac:dyDescent="0.45">
      <c r="B32" s="76" t="s">
        <v>371</v>
      </c>
      <c r="C32" s="77"/>
      <c r="D32" s="78">
        <v>70502068.395409867</v>
      </c>
      <c r="E32" s="78">
        <v>16248006.718870005</v>
      </c>
      <c r="F32" s="78">
        <v>17805422.426639996</v>
      </c>
      <c r="G32" s="92">
        <v>9.585272425824698</v>
      </c>
      <c r="H32" s="92">
        <v>100</v>
      </c>
      <c r="I32" s="87">
        <v>1</v>
      </c>
    </row>
    <row r="33" spans="1:9" ht="16.8" x14ac:dyDescent="0.45">
      <c r="B33" s="80" t="s">
        <v>313</v>
      </c>
      <c r="C33" s="82"/>
      <c r="D33" s="82"/>
      <c r="E33" s="82"/>
      <c r="F33" s="82"/>
      <c r="G33" s="82"/>
      <c r="H33" s="82"/>
      <c r="I33" s="83"/>
    </row>
    <row r="34" spans="1:9" ht="22.5" customHeight="1" x14ac:dyDescent="0.5">
      <c r="B34" s="55" t="s">
        <v>349</v>
      </c>
      <c r="C34" s="82"/>
      <c r="D34" s="82"/>
      <c r="E34" s="82"/>
      <c r="F34" s="82"/>
      <c r="I34" s="83"/>
    </row>
    <row r="35" spans="1:9" ht="21" customHeight="1" x14ac:dyDescent="0.5">
      <c r="A35" s="52"/>
      <c r="B35" s="84" t="s">
        <v>387</v>
      </c>
      <c r="C35" s="55"/>
      <c r="D35" s="55"/>
      <c r="E35" s="55"/>
      <c r="F35" s="55"/>
      <c r="G35" s="82"/>
      <c r="H35" s="82"/>
    </row>
    <row r="36" spans="1:9" ht="13.5" customHeight="1" x14ac:dyDescent="0.3">
      <c r="B36" s="56"/>
      <c r="C36" s="56"/>
      <c r="D36" s="57" t="s">
        <v>324</v>
      </c>
      <c r="E36" s="57"/>
      <c r="F36" s="57"/>
      <c r="G36" s="58" t="s">
        <v>305</v>
      </c>
      <c r="H36" s="58" t="s">
        <v>306</v>
      </c>
    </row>
    <row r="37" spans="1:9" ht="13.5" customHeight="1" x14ac:dyDescent="0.45">
      <c r="B37" s="59" t="s">
        <v>307</v>
      </c>
      <c r="C37" s="60" t="s">
        <v>308</v>
      </c>
      <c r="D37" s="61" t="s">
        <v>309</v>
      </c>
      <c r="E37" s="116" t="s">
        <v>431</v>
      </c>
      <c r="F37" s="117"/>
      <c r="G37" s="62"/>
      <c r="H37" s="62"/>
    </row>
    <row r="38" spans="1:9" ht="13.5" customHeight="1" x14ac:dyDescent="0.45">
      <c r="A38" s="49"/>
      <c r="B38" s="63"/>
      <c r="C38" s="63"/>
      <c r="D38" s="64" t="s">
        <v>406</v>
      </c>
      <c r="E38" s="64" t="s">
        <v>406</v>
      </c>
      <c r="F38" s="64" t="s">
        <v>407</v>
      </c>
      <c r="G38" s="64" t="s">
        <v>408</v>
      </c>
      <c r="H38" s="64" t="s">
        <v>407</v>
      </c>
      <c r="I38" s="49"/>
    </row>
    <row r="39" spans="1:9" ht="14.4" customHeight="1" x14ac:dyDescent="0.45">
      <c r="A39" s="49"/>
      <c r="B39" s="65" t="s">
        <v>310</v>
      </c>
      <c r="C39" s="65" t="s">
        <v>311</v>
      </c>
      <c r="D39" s="66">
        <v>4639729.1285399953</v>
      </c>
      <c r="E39" s="66">
        <v>1302825.9176100006</v>
      </c>
      <c r="F39" s="66">
        <v>861726.57178000023</v>
      </c>
      <c r="G39" s="89">
        <v>-33.857120883746717</v>
      </c>
      <c r="H39" s="89">
        <v>11.132011223774823</v>
      </c>
      <c r="I39" s="49"/>
    </row>
    <row r="40" spans="1:9" ht="14.4" customHeight="1" x14ac:dyDescent="0.45">
      <c r="A40" s="49"/>
      <c r="B40" s="65" t="s">
        <v>329</v>
      </c>
      <c r="C40" s="65" t="s">
        <v>330</v>
      </c>
      <c r="D40" s="66">
        <v>1819944.6706700006</v>
      </c>
      <c r="E40" s="66">
        <v>450580.67423999996</v>
      </c>
      <c r="F40" s="66">
        <v>478372.64522999991</v>
      </c>
      <c r="G40" s="89">
        <v>6.1680344006935117</v>
      </c>
      <c r="H40" s="89">
        <v>6.1797440513494495</v>
      </c>
      <c r="I40" s="49"/>
    </row>
    <row r="41" spans="1:9" ht="14.4" customHeight="1" x14ac:dyDescent="0.45">
      <c r="A41" s="49"/>
      <c r="B41" s="65" t="s">
        <v>333</v>
      </c>
      <c r="C41" s="65" t="s">
        <v>334</v>
      </c>
      <c r="D41" s="66">
        <v>1374407.1987999985</v>
      </c>
      <c r="E41" s="66">
        <v>332246.11560000008</v>
      </c>
      <c r="F41" s="66">
        <v>295627.16875000001</v>
      </c>
      <c r="G41" s="89">
        <v>-11.021632798887737</v>
      </c>
      <c r="H41" s="89">
        <v>3.818989768158096</v>
      </c>
      <c r="I41" s="49"/>
    </row>
    <row r="42" spans="1:9" ht="14.4" customHeight="1" x14ac:dyDescent="0.45">
      <c r="A42" s="49"/>
      <c r="B42" s="65" t="s">
        <v>335</v>
      </c>
      <c r="C42" s="65" t="s">
        <v>336</v>
      </c>
      <c r="D42" s="66">
        <v>959891.12798000011</v>
      </c>
      <c r="E42" s="66">
        <v>226157.17634000001</v>
      </c>
      <c r="F42" s="66">
        <v>254690.29152999996</v>
      </c>
      <c r="G42" s="89">
        <v>12.616497805536731</v>
      </c>
      <c r="H42" s="89">
        <v>3.290156386894235</v>
      </c>
      <c r="I42" s="49"/>
    </row>
    <row r="43" spans="1:9" ht="14.4" customHeight="1" x14ac:dyDescent="0.45">
      <c r="A43" s="49"/>
      <c r="B43" s="65" t="s">
        <v>341</v>
      </c>
      <c r="C43" s="65" t="s">
        <v>342</v>
      </c>
      <c r="D43" s="66">
        <v>725936.85386999999</v>
      </c>
      <c r="E43" s="66">
        <v>166082.54098000002</v>
      </c>
      <c r="F43" s="66">
        <v>231958.97549000001</v>
      </c>
      <c r="G43" s="89">
        <v>39.664876344788681</v>
      </c>
      <c r="H43" s="89">
        <v>2.9965072485535704</v>
      </c>
      <c r="I43" s="49"/>
    </row>
    <row r="44" spans="1:9" ht="14.4" customHeight="1" x14ac:dyDescent="0.45">
      <c r="A44" s="49"/>
      <c r="B44" s="65" t="s">
        <v>343</v>
      </c>
      <c r="C44" s="65" t="s">
        <v>344</v>
      </c>
      <c r="D44" s="66">
        <v>613112.71554000024</v>
      </c>
      <c r="E44" s="66">
        <v>168123.05734999993</v>
      </c>
      <c r="F44" s="66">
        <v>153756.32634000003</v>
      </c>
      <c r="G44" s="89">
        <v>-8.5453662552014702</v>
      </c>
      <c r="H44" s="89">
        <v>1.9862647927958321</v>
      </c>
      <c r="I44" s="49"/>
    </row>
    <row r="45" spans="1:9" ht="14.4" customHeight="1" x14ac:dyDescent="0.45">
      <c r="A45" s="49"/>
      <c r="B45" s="65" t="s">
        <v>347</v>
      </c>
      <c r="C45" s="65" t="s">
        <v>348</v>
      </c>
      <c r="D45" s="66">
        <v>523160.23870000005</v>
      </c>
      <c r="E45" s="66">
        <v>148383.92644000001</v>
      </c>
      <c r="F45" s="66">
        <v>141175.79379</v>
      </c>
      <c r="G45" s="89">
        <v>-4.8577583994009359</v>
      </c>
      <c r="H45" s="89">
        <v>1.8237461538981341</v>
      </c>
      <c r="I45" s="49"/>
    </row>
    <row r="46" spans="1:9" ht="14.4" customHeight="1" x14ac:dyDescent="0.45">
      <c r="A46" s="49"/>
      <c r="B46" s="65" t="s">
        <v>314</v>
      </c>
      <c r="C46" s="65" t="s">
        <v>315</v>
      </c>
      <c r="D46" s="66">
        <v>674501.62256000063</v>
      </c>
      <c r="E46" s="66">
        <v>153063.55286000017</v>
      </c>
      <c r="F46" s="66">
        <v>137707.98247999998</v>
      </c>
      <c r="G46" s="89">
        <v>-10.032153372295749</v>
      </c>
      <c r="H46" s="89">
        <v>1.7789480524016088</v>
      </c>
      <c r="I46" s="49"/>
    </row>
    <row r="47" spans="1:9" ht="14.4" customHeight="1" x14ac:dyDescent="0.45">
      <c r="A47" s="49"/>
      <c r="B47" s="65" t="s">
        <v>433</v>
      </c>
      <c r="C47" s="65" t="s">
        <v>435</v>
      </c>
      <c r="D47" s="66">
        <v>428029.97339</v>
      </c>
      <c r="E47" s="66">
        <v>95224.877409999972</v>
      </c>
      <c r="F47" s="66">
        <v>107166.02465999997</v>
      </c>
      <c r="G47" s="89">
        <v>12.539944996291496</v>
      </c>
      <c r="H47" s="89">
        <v>1.3843989826821965</v>
      </c>
      <c r="I47" s="49"/>
    </row>
    <row r="48" spans="1:9" ht="14.4" customHeight="1" x14ac:dyDescent="0.45">
      <c r="A48" s="49"/>
      <c r="B48" s="65" t="s">
        <v>410</v>
      </c>
      <c r="C48" s="65" t="s">
        <v>421</v>
      </c>
      <c r="D48" s="66">
        <v>345058.02450999996</v>
      </c>
      <c r="E48" s="66">
        <v>94649.100019999998</v>
      </c>
      <c r="F48" s="66">
        <v>104860.28237</v>
      </c>
      <c r="G48" s="89">
        <v>10.788462170102321</v>
      </c>
      <c r="H48" s="89">
        <v>1.3546127954019409</v>
      </c>
      <c r="I48" s="49"/>
    </row>
    <row r="49" spans="1:9" ht="14.4" customHeight="1" x14ac:dyDescent="0.45">
      <c r="A49" s="49"/>
      <c r="B49" s="65" t="s">
        <v>434</v>
      </c>
      <c r="C49" s="65" t="s">
        <v>436</v>
      </c>
      <c r="D49" s="66">
        <v>402626.15478999983</v>
      </c>
      <c r="E49" s="66">
        <v>131727.45664999998</v>
      </c>
      <c r="F49" s="66">
        <v>100445.26182000006</v>
      </c>
      <c r="G49" s="89">
        <v>-23.747664781167643</v>
      </c>
      <c r="H49" s="89">
        <v>1.2975783950186792</v>
      </c>
      <c r="I49" s="49"/>
    </row>
    <row r="50" spans="1:9" ht="14.4" customHeight="1" x14ac:dyDescent="0.45">
      <c r="A50" s="49"/>
      <c r="B50" s="65" t="s">
        <v>350</v>
      </c>
      <c r="C50" s="65" t="s">
        <v>351</v>
      </c>
      <c r="D50" s="66">
        <v>417121.93358999927</v>
      </c>
      <c r="E50" s="66">
        <v>103314.8009499999</v>
      </c>
      <c r="F50" s="66">
        <v>99930.762599999871</v>
      </c>
      <c r="G50" s="89">
        <v>-3.2754632626527225</v>
      </c>
      <c r="H50" s="89">
        <v>1.2909319583423275</v>
      </c>
      <c r="I50" s="49"/>
    </row>
    <row r="51" spans="1:9" ht="14.4" customHeight="1" x14ac:dyDescent="0.45">
      <c r="A51" s="49"/>
      <c r="B51" s="65" t="s">
        <v>379</v>
      </c>
      <c r="C51" s="65" t="s">
        <v>380</v>
      </c>
      <c r="D51" s="66">
        <v>398311.26293999993</v>
      </c>
      <c r="E51" s="66">
        <v>76248.722990000024</v>
      </c>
      <c r="F51" s="66">
        <v>97065.575149999975</v>
      </c>
      <c r="G51" s="89">
        <v>27.301246950365421</v>
      </c>
      <c r="H51" s="89">
        <v>1.2539187108736625</v>
      </c>
      <c r="I51" s="49"/>
    </row>
    <row r="52" spans="1:9" ht="14.4" customHeight="1" x14ac:dyDescent="0.45">
      <c r="A52" s="49"/>
      <c r="B52" s="65" t="s">
        <v>411</v>
      </c>
      <c r="C52" s="65" t="s">
        <v>422</v>
      </c>
      <c r="D52" s="66">
        <v>202392.60313</v>
      </c>
      <c r="E52" s="66">
        <v>58138.282350000001</v>
      </c>
      <c r="F52" s="66">
        <v>96046.838120000015</v>
      </c>
      <c r="G52" s="89">
        <v>65.204120654589673</v>
      </c>
      <c r="H52" s="89">
        <v>1.2407583971228524</v>
      </c>
      <c r="I52" s="49"/>
    </row>
    <row r="53" spans="1:9" ht="14.4" customHeight="1" x14ac:dyDescent="0.45">
      <c r="A53" s="49"/>
      <c r="B53" s="65" t="s">
        <v>378</v>
      </c>
      <c r="C53" s="65" t="s">
        <v>381</v>
      </c>
      <c r="D53" s="66">
        <v>359588.35252000031</v>
      </c>
      <c r="E53" s="66">
        <v>89135.792919999891</v>
      </c>
      <c r="F53" s="66">
        <v>80984.070269999997</v>
      </c>
      <c r="G53" s="89">
        <v>-9.1452853931709868</v>
      </c>
      <c r="H53" s="89">
        <v>1.0461735876734308</v>
      </c>
      <c r="I53" s="49"/>
    </row>
    <row r="54" spans="1:9" ht="12.75" customHeight="1" x14ac:dyDescent="0.45">
      <c r="A54" s="49"/>
      <c r="B54" s="68" t="s">
        <v>312</v>
      </c>
      <c r="C54" s="69"/>
      <c r="D54" s="70">
        <v>13883811.861529995</v>
      </c>
      <c r="E54" s="70">
        <v>3595901.9947100007</v>
      </c>
      <c r="F54" s="70">
        <v>3241514.5703800004</v>
      </c>
      <c r="G54" s="90">
        <v>-9.8553137669309727</v>
      </c>
      <c r="H54" s="90">
        <v>41.874740504940846</v>
      </c>
      <c r="I54" s="49"/>
    </row>
    <row r="55" spans="1:9" ht="12.75" customHeight="1" x14ac:dyDescent="0.45">
      <c r="A55" s="49"/>
      <c r="B55" s="72" t="s">
        <v>206</v>
      </c>
      <c r="C55" s="73"/>
      <c r="D55" s="74">
        <v>0.42503631050554791</v>
      </c>
      <c r="E55" s="74">
        <v>0.44492660955944341</v>
      </c>
      <c r="F55" s="74">
        <v>0.41874740504940844</v>
      </c>
      <c r="G55" s="91"/>
      <c r="H55" s="91"/>
      <c r="I55" s="49"/>
    </row>
    <row r="56" spans="1:9" ht="12.75" customHeight="1" x14ac:dyDescent="0.45">
      <c r="A56" s="49"/>
      <c r="B56" s="76" t="s">
        <v>374</v>
      </c>
      <c r="C56" s="77"/>
      <c r="D56" s="78">
        <v>32665001.832469963</v>
      </c>
      <c r="E56" s="78">
        <v>8082011.5440400029</v>
      </c>
      <c r="F56" s="78">
        <v>7740978.2873699972</v>
      </c>
      <c r="G56" s="92">
        <v>-4.2196581236201958</v>
      </c>
      <c r="H56" s="92">
        <v>100</v>
      </c>
      <c r="I56" s="49"/>
    </row>
    <row r="57" spans="1:9" ht="13.5" customHeight="1" x14ac:dyDescent="0.4">
      <c r="A57" s="49"/>
      <c r="B57" s="80" t="s">
        <v>375</v>
      </c>
      <c r="C57" s="49"/>
      <c r="D57" s="49"/>
      <c r="E57" s="49"/>
      <c r="F57" s="49"/>
      <c r="G57" s="81">
        <v>30.762665944373225</v>
      </c>
      <c r="H57" s="49"/>
      <c r="I57" s="49"/>
    </row>
    <row r="58" spans="1:9" ht="10.5" customHeight="1" x14ac:dyDescent="0.45">
      <c r="B58" s="80" t="s">
        <v>313</v>
      </c>
      <c r="C58" s="82"/>
      <c r="D58" s="82"/>
      <c r="E58" s="82"/>
      <c r="F58" s="82"/>
      <c r="G58" s="82"/>
      <c r="H58" s="82"/>
      <c r="I58" s="83"/>
    </row>
    <row r="59" spans="1:9" ht="14.4" x14ac:dyDescent="0.3"/>
    <row r="60" spans="1:9" ht="14.4" x14ac:dyDescent="0.3"/>
    <row r="61" spans="1:9" ht="14.4" x14ac:dyDescent="0.3"/>
    <row r="62" spans="1:9" ht="14.4" x14ac:dyDescent="0.3"/>
    <row r="63" spans="1:9" ht="14.4" x14ac:dyDescent="0.3"/>
    <row r="64" spans="1:9" s="47" customFormat="1" ht="13.2" x14ac:dyDescent="0.25">
      <c r="C64" s="48"/>
      <c r="D64" s="48"/>
    </row>
    <row r="65" spans="3:4" s="47" customFormat="1" ht="13.2" x14ac:dyDescent="0.25">
      <c r="C65" s="48"/>
      <c r="D65" s="48"/>
    </row>
  </sheetData>
  <mergeCells count="3">
    <mergeCell ref="B10:H10"/>
    <mergeCell ref="E13:F13"/>
    <mergeCell ref="E37:F37"/>
  </mergeCells>
  <pageMargins left="0.7" right="0.7" top="0.75" bottom="0.75" header="0.3" footer="0.3"/>
  <pageSetup scale="90" orientation="portrait" r:id="rId1"/>
  <headerFooter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0AA0B-ADAE-4ACC-85E6-D4CC98093F72}">
  <dimension ref="A1:J66"/>
  <sheetViews>
    <sheetView showGridLines="0" topLeftCell="A29" zoomScaleNormal="100" workbookViewId="0">
      <selection activeCell="B4" sqref="B4"/>
    </sheetView>
  </sheetViews>
  <sheetFormatPr baseColWidth="10" defaultColWidth="0" defaultRowHeight="0" customHeight="1" zeroHeight="1" x14ac:dyDescent="0.3"/>
  <cols>
    <col min="1" max="1" width="1" style="47" customWidth="1"/>
    <col min="2" max="2" width="8" style="47" customWidth="1"/>
    <col min="3" max="3" width="38.33203125" style="48" customWidth="1"/>
    <col min="4" max="4" width="11" style="48" customWidth="1"/>
    <col min="5" max="5" width="11" style="47" customWidth="1"/>
    <col min="6" max="7" width="10.88671875" style="47" customWidth="1"/>
    <col min="8" max="8" width="12.88671875" style="47" customWidth="1"/>
    <col min="9" max="9" width="1" style="47" customWidth="1"/>
    <col min="10" max="10" width="1.6640625" style="49" hidden="1" customWidth="1"/>
    <col min="11" max="16384" width="11.44140625" style="49" hidden="1"/>
  </cols>
  <sheetData>
    <row r="1" spans="1:9" ht="14.4" x14ac:dyDescent="0.3"/>
    <row r="2" spans="1:9" ht="14.4" x14ac:dyDescent="0.3"/>
    <row r="3" spans="1:9" ht="14.4" x14ac:dyDescent="0.3"/>
    <row r="4" spans="1:9" ht="14.4" x14ac:dyDescent="0.3"/>
    <row r="5" spans="1:9" ht="14.4" x14ac:dyDescent="0.3"/>
    <row r="6" spans="1:9" ht="18" customHeight="1" x14ac:dyDescent="0.5">
      <c r="A6" s="50"/>
      <c r="D6" s="18" t="s">
        <v>368</v>
      </c>
      <c r="F6" s="49"/>
      <c r="G6" s="51"/>
      <c r="H6" s="51"/>
      <c r="I6" s="51"/>
    </row>
    <row r="7" spans="1:9" ht="16.8" x14ac:dyDescent="0.45">
      <c r="A7" s="52"/>
      <c r="B7" s="52"/>
      <c r="C7" s="53"/>
      <c r="D7" s="54" t="s">
        <v>187</v>
      </c>
      <c r="E7" s="52"/>
      <c r="F7" s="52"/>
      <c r="G7" s="52"/>
      <c r="H7" s="52"/>
      <c r="I7" s="52"/>
    </row>
    <row r="8" spans="1:9" ht="9.75" customHeight="1" x14ac:dyDescent="0.45">
      <c r="A8" s="52"/>
      <c r="B8" s="52"/>
      <c r="C8" s="53"/>
      <c r="D8" s="54"/>
      <c r="E8" s="52"/>
      <c r="F8" s="52"/>
      <c r="G8" s="52"/>
      <c r="H8" s="52"/>
    </row>
    <row r="9" spans="1:9" ht="12" customHeight="1" x14ac:dyDescent="0.45">
      <c r="A9" s="52"/>
      <c r="B9" s="52"/>
      <c r="C9" s="53"/>
      <c r="D9" s="54"/>
      <c r="E9" s="52"/>
      <c r="F9" s="52"/>
      <c r="G9" s="52"/>
      <c r="H9" s="52"/>
    </row>
    <row r="10" spans="1:9" ht="15.75" customHeight="1" x14ac:dyDescent="0.45">
      <c r="A10" s="52"/>
      <c r="B10" s="115" t="s">
        <v>304</v>
      </c>
      <c r="C10" s="115"/>
      <c r="D10" s="115"/>
      <c r="E10" s="115"/>
      <c r="F10" s="115"/>
      <c r="G10" s="115"/>
      <c r="H10" s="115"/>
    </row>
    <row r="11" spans="1:9" ht="21" customHeight="1" x14ac:dyDescent="0.5">
      <c r="A11" s="52"/>
      <c r="B11" s="55" t="s">
        <v>352</v>
      </c>
      <c r="C11" s="55"/>
      <c r="D11" s="55"/>
      <c r="E11" s="55"/>
      <c r="F11" s="55"/>
      <c r="G11" s="55"/>
      <c r="H11" s="55"/>
    </row>
    <row r="12" spans="1:9" ht="13.5" customHeight="1" x14ac:dyDescent="0.3">
      <c r="B12" s="56"/>
      <c r="C12" s="56"/>
      <c r="D12" s="57" t="s">
        <v>324</v>
      </c>
      <c r="E12" s="57"/>
      <c r="F12" s="57"/>
      <c r="G12" s="58" t="s">
        <v>305</v>
      </c>
      <c r="H12" s="58" t="s">
        <v>306</v>
      </c>
    </row>
    <row r="13" spans="1:9" ht="13.5" customHeight="1" x14ac:dyDescent="0.45">
      <c r="B13" s="59" t="s">
        <v>307</v>
      </c>
      <c r="C13" s="60" t="s">
        <v>308</v>
      </c>
      <c r="D13" s="61" t="s">
        <v>309</v>
      </c>
      <c r="E13" s="116" t="s">
        <v>431</v>
      </c>
      <c r="F13" s="117"/>
      <c r="G13" s="62"/>
      <c r="H13" s="62"/>
    </row>
    <row r="14" spans="1:9" ht="13.5" customHeight="1" x14ac:dyDescent="0.45">
      <c r="A14" s="49"/>
      <c r="B14" s="63"/>
      <c r="C14" s="63"/>
      <c r="D14" s="64" t="s">
        <v>406</v>
      </c>
      <c r="E14" s="64" t="s">
        <v>406</v>
      </c>
      <c r="F14" s="64" t="s">
        <v>407</v>
      </c>
      <c r="G14" s="64" t="s">
        <v>408</v>
      </c>
      <c r="H14" s="64" t="s">
        <v>407</v>
      </c>
      <c r="I14" s="49"/>
    </row>
    <row r="15" spans="1:9" ht="16.8" customHeight="1" x14ac:dyDescent="0.45">
      <c r="A15" s="49"/>
      <c r="B15" s="65" t="s">
        <v>325</v>
      </c>
      <c r="C15" s="65" t="s">
        <v>326</v>
      </c>
      <c r="D15" s="66">
        <v>4079117.9875900005</v>
      </c>
      <c r="E15" s="66">
        <v>746402.48505000013</v>
      </c>
      <c r="F15" s="66">
        <v>1445092.3772599988</v>
      </c>
      <c r="G15" s="67">
        <v>93.607658897758725</v>
      </c>
      <c r="H15" s="67">
        <v>27.107256842428779</v>
      </c>
      <c r="I15" s="49"/>
    </row>
    <row r="16" spans="1:9" ht="12.9" customHeight="1" x14ac:dyDescent="0.45">
      <c r="A16" s="49"/>
      <c r="B16" s="65" t="s">
        <v>318</v>
      </c>
      <c r="C16" s="65" t="s">
        <v>319</v>
      </c>
      <c r="D16" s="66">
        <v>2670322.6664800006</v>
      </c>
      <c r="E16" s="66">
        <v>565566.17189999984</v>
      </c>
      <c r="F16" s="66">
        <v>749004.9533099999</v>
      </c>
      <c r="G16" s="67">
        <v>32.434539143977425</v>
      </c>
      <c r="H16" s="67">
        <v>14.04994584783736</v>
      </c>
      <c r="I16" s="49"/>
    </row>
    <row r="17" spans="2:8" s="49" customFormat="1" ht="12.9" customHeight="1" x14ac:dyDescent="0.45">
      <c r="B17" s="65" t="s">
        <v>337</v>
      </c>
      <c r="C17" s="65" t="s">
        <v>338</v>
      </c>
      <c r="D17" s="66">
        <v>1065753.4372800002</v>
      </c>
      <c r="E17" s="66">
        <v>228166.99522000004</v>
      </c>
      <c r="F17" s="66">
        <v>328311.18031999998</v>
      </c>
      <c r="G17" s="67">
        <v>43.890741079111947</v>
      </c>
      <c r="H17" s="67">
        <v>6.1585097459648299</v>
      </c>
    </row>
    <row r="18" spans="2:8" s="49" customFormat="1" ht="12.9" customHeight="1" x14ac:dyDescent="0.45">
      <c r="B18" s="65" t="s">
        <v>353</v>
      </c>
      <c r="C18" s="65" t="s">
        <v>388</v>
      </c>
      <c r="D18" s="66">
        <v>575502.92211999954</v>
      </c>
      <c r="E18" s="66">
        <v>118700.11498999997</v>
      </c>
      <c r="F18" s="66">
        <v>130720.5939999999</v>
      </c>
      <c r="G18" s="67">
        <v>10.12676273398101</v>
      </c>
      <c r="H18" s="67">
        <v>2.4520762630217061</v>
      </c>
    </row>
    <row r="19" spans="2:8" s="49" customFormat="1" ht="12.9" customHeight="1" x14ac:dyDescent="0.45">
      <c r="B19" s="65" t="s">
        <v>354</v>
      </c>
      <c r="C19" s="65" t="s">
        <v>389</v>
      </c>
      <c r="D19" s="66">
        <v>474536.45601999993</v>
      </c>
      <c r="E19" s="66">
        <v>116651.49106999999</v>
      </c>
      <c r="F19" s="66">
        <v>97790.365210000004</v>
      </c>
      <c r="G19" s="67">
        <v>-16.168782487899659</v>
      </c>
      <c r="H19" s="67">
        <v>1.8343661541475618</v>
      </c>
    </row>
    <row r="20" spans="2:8" s="49" customFormat="1" ht="12.9" customHeight="1" x14ac:dyDescent="0.45">
      <c r="B20" s="65" t="s">
        <v>355</v>
      </c>
      <c r="C20" s="65" t="s">
        <v>390</v>
      </c>
      <c r="D20" s="66">
        <v>375640.0858900001</v>
      </c>
      <c r="E20" s="66">
        <v>82362.801850000003</v>
      </c>
      <c r="F20" s="66">
        <v>92222.825830000016</v>
      </c>
      <c r="G20" s="67">
        <v>11.971452838572926</v>
      </c>
      <c r="H20" s="67">
        <v>1.7299294258602302</v>
      </c>
    </row>
    <row r="21" spans="2:8" s="49" customFormat="1" ht="12.9" customHeight="1" x14ac:dyDescent="0.45">
      <c r="B21" s="65" t="s">
        <v>357</v>
      </c>
      <c r="C21" s="65" t="s">
        <v>338</v>
      </c>
      <c r="D21" s="66">
        <v>296495.10639999993</v>
      </c>
      <c r="E21" s="66">
        <v>51243.238409999984</v>
      </c>
      <c r="F21" s="66">
        <v>88153.862599999993</v>
      </c>
      <c r="G21" s="67">
        <v>72.030233324982447</v>
      </c>
      <c r="H21" s="67">
        <v>1.6536032109457601</v>
      </c>
    </row>
    <row r="22" spans="2:8" s="49" customFormat="1" ht="12.9" customHeight="1" x14ac:dyDescent="0.45">
      <c r="B22" s="65" t="s">
        <v>317</v>
      </c>
      <c r="C22" s="65" t="s">
        <v>391</v>
      </c>
      <c r="D22" s="66">
        <v>309456.74541000009</v>
      </c>
      <c r="E22" s="66">
        <v>62931.678039999992</v>
      </c>
      <c r="F22" s="66">
        <v>82744.385420000035</v>
      </c>
      <c r="G22" s="67">
        <v>31.482884291448411</v>
      </c>
      <c r="H22" s="67">
        <v>1.5521314368163106</v>
      </c>
    </row>
    <row r="23" spans="2:8" s="49" customFormat="1" ht="12.9" customHeight="1" x14ac:dyDescent="0.45">
      <c r="B23" s="65" t="s">
        <v>356</v>
      </c>
      <c r="C23" s="65" t="s">
        <v>392</v>
      </c>
      <c r="D23" s="66">
        <v>245697.51357999997</v>
      </c>
      <c r="E23" s="66">
        <v>68633.346209999974</v>
      </c>
      <c r="F23" s="66">
        <v>71650.814079999982</v>
      </c>
      <c r="G23" s="67">
        <v>4.3965040852989246</v>
      </c>
      <c r="H23" s="67">
        <v>1.3440365825735883</v>
      </c>
    </row>
    <row r="24" spans="2:8" s="49" customFormat="1" ht="12.9" customHeight="1" x14ac:dyDescent="0.45">
      <c r="B24" s="65" t="s">
        <v>412</v>
      </c>
      <c r="C24" s="65" t="s">
        <v>418</v>
      </c>
      <c r="D24" s="66">
        <v>158860.56595999998</v>
      </c>
      <c r="E24" s="66">
        <v>32277.757619999997</v>
      </c>
      <c r="F24" s="66">
        <v>63655.590139999993</v>
      </c>
      <c r="G24" s="67">
        <v>97.211934265711236</v>
      </c>
      <c r="H24" s="67">
        <v>1.1940609877501984</v>
      </c>
    </row>
    <row r="25" spans="2:8" s="49" customFormat="1" ht="12.9" customHeight="1" x14ac:dyDescent="0.45">
      <c r="B25" s="65" t="s">
        <v>414</v>
      </c>
      <c r="C25" s="65" t="s">
        <v>420</v>
      </c>
      <c r="D25" s="66">
        <v>178734.61322</v>
      </c>
      <c r="E25" s="66">
        <v>35345.256350000003</v>
      </c>
      <c r="F25" s="66">
        <v>58116.139269999992</v>
      </c>
      <c r="G25" s="67">
        <v>64.42415552037717</v>
      </c>
      <c r="H25" s="67">
        <v>1.0901511478935806</v>
      </c>
    </row>
    <row r="26" spans="2:8" s="49" customFormat="1" ht="12.9" customHeight="1" x14ac:dyDescent="0.45">
      <c r="B26" s="65" t="s">
        <v>358</v>
      </c>
      <c r="C26" s="65" t="s">
        <v>394</v>
      </c>
      <c r="D26" s="66">
        <v>228403.44554999997</v>
      </c>
      <c r="E26" s="66">
        <v>48554.10691000001</v>
      </c>
      <c r="F26" s="66">
        <v>54220.280679999989</v>
      </c>
      <c r="G26" s="67">
        <v>11.669813596824685</v>
      </c>
      <c r="H26" s="67">
        <v>1.0170720554544181</v>
      </c>
    </row>
    <row r="27" spans="2:8" s="49" customFormat="1" ht="12.9" customHeight="1" x14ac:dyDescent="0.45">
      <c r="B27" s="65" t="s">
        <v>359</v>
      </c>
      <c r="C27" s="65" t="s">
        <v>393</v>
      </c>
      <c r="D27" s="66">
        <v>206283.91218999957</v>
      </c>
      <c r="E27" s="66">
        <v>47954.49232999995</v>
      </c>
      <c r="F27" s="66">
        <v>54200.987020000008</v>
      </c>
      <c r="G27" s="67">
        <v>13.025880134471368</v>
      </c>
      <c r="H27" s="67">
        <v>1.0167101421225926</v>
      </c>
    </row>
    <row r="28" spans="2:8" s="49" customFormat="1" ht="12.9" customHeight="1" x14ac:dyDescent="0.45">
      <c r="B28" s="65" t="s">
        <v>413</v>
      </c>
      <c r="C28" s="65" t="s">
        <v>419</v>
      </c>
      <c r="D28" s="66">
        <v>186577.35484000007</v>
      </c>
      <c r="E28" s="66">
        <v>43334.200689999998</v>
      </c>
      <c r="F28" s="66">
        <v>53531.864020000023</v>
      </c>
      <c r="G28" s="67">
        <v>23.532598196401679</v>
      </c>
      <c r="H28" s="67">
        <v>1.0041586337861033</v>
      </c>
    </row>
    <row r="29" spans="2:8" s="49" customFormat="1" ht="12.9" customHeight="1" x14ac:dyDescent="0.45">
      <c r="B29" s="65" t="s">
        <v>437</v>
      </c>
      <c r="C29" s="65" t="s">
        <v>440</v>
      </c>
      <c r="D29" s="66">
        <v>247562.70628000028</v>
      </c>
      <c r="E29" s="66">
        <v>51025.762640000008</v>
      </c>
      <c r="F29" s="66">
        <v>49815.703689999944</v>
      </c>
      <c r="G29" s="67">
        <v>-2.3714666619239821</v>
      </c>
      <c r="H29" s="67">
        <v>0.9344503479227747</v>
      </c>
    </row>
    <row r="30" spans="2:8" s="49" customFormat="1" ht="12.75" customHeight="1" x14ac:dyDescent="0.45">
      <c r="B30" s="68" t="s">
        <v>312</v>
      </c>
      <c r="C30" s="69"/>
      <c r="D30" s="70">
        <v>11298945.518810002</v>
      </c>
      <c r="E30" s="70">
        <v>2299149.8992799995</v>
      </c>
      <c r="F30" s="70">
        <v>3419231.9228499988</v>
      </c>
      <c r="G30" s="71">
        <v>48.717224741229948</v>
      </c>
      <c r="H30" s="71">
        <v>64.138458824525785</v>
      </c>
    </row>
    <row r="31" spans="2:8" s="49" customFormat="1" ht="12.75" customHeight="1" x14ac:dyDescent="0.45">
      <c r="B31" s="72" t="s">
        <v>206</v>
      </c>
      <c r="C31" s="73"/>
      <c r="D31" s="74">
        <v>0.58074593345262315</v>
      </c>
      <c r="E31" s="74">
        <v>0.57290222689421477</v>
      </c>
      <c r="F31" s="74">
        <v>0.6413845882452579</v>
      </c>
      <c r="G31" s="75"/>
      <c r="H31" s="75"/>
    </row>
    <row r="32" spans="2:8" s="49" customFormat="1" ht="12.75" customHeight="1" x14ac:dyDescent="0.45">
      <c r="B32" s="76" t="s">
        <v>372</v>
      </c>
      <c r="C32" s="77"/>
      <c r="D32" s="78">
        <v>19455918.445499994</v>
      </c>
      <c r="E32" s="78">
        <v>4013162.7899999991</v>
      </c>
      <c r="F32" s="78">
        <v>5331016.6560199987</v>
      </c>
      <c r="G32" s="79">
        <v>32.838285785561162</v>
      </c>
      <c r="H32" s="79">
        <v>100</v>
      </c>
    </row>
    <row r="33" spans="1:9" ht="13.5" customHeight="1" x14ac:dyDescent="0.4">
      <c r="A33" s="49"/>
      <c r="B33" s="80" t="s">
        <v>375</v>
      </c>
      <c r="C33" s="49"/>
      <c r="D33" s="49"/>
      <c r="E33" s="49"/>
      <c r="F33" s="49"/>
      <c r="G33" s="81">
        <v>17.795899853719988</v>
      </c>
      <c r="H33" s="49"/>
      <c r="I33" s="49"/>
    </row>
    <row r="34" spans="1:9" ht="16.8" x14ac:dyDescent="0.45">
      <c r="B34" s="80" t="s">
        <v>313</v>
      </c>
      <c r="C34" s="82"/>
      <c r="D34" s="82"/>
      <c r="E34" s="82"/>
      <c r="F34" s="82"/>
      <c r="G34" s="82"/>
      <c r="H34" s="82"/>
      <c r="I34" s="83"/>
    </row>
    <row r="35" spans="1:9" ht="22.5" customHeight="1" x14ac:dyDescent="0.5">
      <c r="B35" s="55" t="s">
        <v>360</v>
      </c>
      <c r="C35" s="82"/>
      <c r="D35" s="82"/>
      <c r="E35" s="82"/>
      <c r="F35" s="82"/>
      <c r="G35" s="82"/>
      <c r="H35" s="82"/>
      <c r="I35" s="83"/>
    </row>
    <row r="36" spans="1:9" ht="21" customHeight="1" x14ac:dyDescent="0.5">
      <c r="A36" s="52"/>
      <c r="B36" s="84" t="s">
        <v>387</v>
      </c>
      <c r="C36" s="55"/>
      <c r="D36" s="55"/>
      <c r="E36" s="55"/>
      <c r="F36" s="55"/>
      <c r="G36" s="55"/>
      <c r="H36" s="55"/>
    </row>
    <row r="37" spans="1:9" ht="13.5" customHeight="1" x14ac:dyDescent="0.3">
      <c r="B37" s="56"/>
      <c r="C37" s="56"/>
      <c r="D37" s="57" t="s">
        <v>324</v>
      </c>
      <c r="E37" s="57"/>
      <c r="F37" s="57"/>
      <c r="G37" s="58" t="s">
        <v>305</v>
      </c>
      <c r="H37" s="58" t="s">
        <v>306</v>
      </c>
    </row>
    <row r="38" spans="1:9" ht="13.5" customHeight="1" x14ac:dyDescent="0.45">
      <c r="B38" s="59" t="s">
        <v>307</v>
      </c>
      <c r="C38" s="60" t="s">
        <v>308</v>
      </c>
      <c r="D38" s="61" t="s">
        <v>309</v>
      </c>
      <c r="E38" s="116" t="s">
        <v>431</v>
      </c>
      <c r="F38" s="117"/>
      <c r="G38" s="62"/>
      <c r="H38" s="62"/>
    </row>
    <row r="39" spans="1:9" ht="13.5" customHeight="1" x14ac:dyDescent="0.45">
      <c r="A39" s="49"/>
      <c r="B39" s="63"/>
      <c r="C39" s="63"/>
      <c r="D39" s="64" t="s">
        <v>406</v>
      </c>
      <c r="E39" s="64" t="s">
        <v>406</v>
      </c>
      <c r="F39" s="64" t="s">
        <v>407</v>
      </c>
      <c r="G39" s="64" t="s">
        <v>408</v>
      </c>
      <c r="H39" s="64" t="s">
        <v>407</v>
      </c>
      <c r="I39" s="49"/>
    </row>
    <row r="40" spans="1:9" ht="15.6" customHeight="1" x14ac:dyDescent="0.45">
      <c r="A40" s="49"/>
      <c r="B40" s="65" t="s">
        <v>327</v>
      </c>
      <c r="C40" s="65" t="s">
        <v>328</v>
      </c>
      <c r="D40" s="66">
        <v>2611771.4628800014</v>
      </c>
      <c r="E40" s="66">
        <v>622571.19528999983</v>
      </c>
      <c r="F40" s="66">
        <v>583489.32316999999</v>
      </c>
      <c r="G40" s="67">
        <v>-6.2774944320697523</v>
      </c>
      <c r="H40" s="67">
        <v>12.335265384332439</v>
      </c>
      <c r="I40" s="49"/>
    </row>
    <row r="41" spans="1:9" ht="12.9" customHeight="1" x14ac:dyDescent="0.45">
      <c r="A41" s="49"/>
      <c r="B41" s="65" t="s">
        <v>331</v>
      </c>
      <c r="C41" s="65" t="s">
        <v>332</v>
      </c>
      <c r="D41" s="66">
        <v>1582513.8222699999</v>
      </c>
      <c r="E41" s="66">
        <v>390713.60947000026</v>
      </c>
      <c r="F41" s="66">
        <v>473531.73181000003</v>
      </c>
      <c r="G41" s="67">
        <v>21.196631070092977</v>
      </c>
      <c r="H41" s="67">
        <v>10.010705162598263</v>
      </c>
      <c r="I41" s="49"/>
    </row>
    <row r="42" spans="1:9" ht="12.9" customHeight="1" x14ac:dyDescent="0.45">
      <c r="A42" s="49"/>
      <c r="B42" s="65" t="s">
        <v>362</v>
      </c>
      <c r="C42" s="65" t="s">
        <v>363</v>
      </c>
      <c r="D42" s="66">
        <v>920874.87364999996</v>
      </c>
      <c r="E42" s="66">
        <v>135428.86001</v>
      </c>
      <c r="F42" s="66">
        <v>271584.44958999997</v>
      </c>
      <c r="G42" s="67">
        <v>100.53661351793575</v>
      </c>
      <c r="H42" s="67">
        <v>5.7414354075069527</v>
      </c>
      <c r="I42" s="49"/>
    </row>
    <row r="43" spans="1:9" ht="12.9" customHeight="1" x14ac:dyDescent="0.45">
      <c r="A43" s="49"/>
      <c r="B43" s="65" t="s">
        <v>345</v>
      </c>
      <c r="C43" s="65" t="s">
        <v>346</v>
      </c>
      <c r="D43" s="66">
        <v>674868.28407000017</v>
      </c>
      <c r="E43" s="66">
        <v>152373.74197999993</v>
      </c>
      <c r="F43" s="66">
        <v>183353.95234000011</v>
      </c>
      <c r="G43" s="67">
        <v>20.331725110528897</v>
      </c>
      <c r="H43" s="67">
        <v>3.8761971668866155</v>
      </c>
      <c r="I43" s="49"/>
    </row>
    <row r="44" spans="1:9" ht="12.9" customHeight="1" x14ac:dyDescent="0.45">
      <c r="A44" s="49"/>
      <c r="B44" s="65" t="s">
        <v>339</v>
      </c>
      <c r="C44" s="65" t="s">
        <v>340</v>
      </c>
      <c r="D44" s="66">
        <v>707333.09471000102</v>
      </c>
      <c r="E44" s="66">
        <v>170456.4385099998</v>
      </c>
      <c r="F44" s="66">
        <v>164738.88036000001</v>
      </c>
      <c r="G44" s="67">
        <v>-3.354263529132917</v>
      </c>
      <c r="H44" s="67">
        <v>3.4826649394685467</v>
      </c>
      <c r="I44" s="49"/>
    </row>
    <row r="45" spans="1:9" ht="12.9" customHeight="1" x14ac:dyDescent="0.45">
      <c r="A45" s="49"/>
      <c r="B45" s="65" t="s">
        <v>402</v>
      </c>
      <c r="C45" s="65" t="s">
        <v>403</v>
      </c>
      <c r="D45" s="66">
        <v>308864.49185999989</v>
      </c>
      <c r="E45" s="66">
        <v>31080.536069999998</v>
      </c>
      <c r="F45" s="66">
        <v>153653.41357999996</v>
      </c>
      <c r="G45" s="67">
        <v>394.37182561439641</v>
      </c>
      <c r="H45" s="67">
        <v>3.2483124514099746</v>
      </c>
      <c r="I45" s="49"/>
    </row>
    <row r="46" spans="1:9" ht="12.9" customHeight="1" x14ac:dyDescent="0.45">
      <c r="A46" s="49"/>
      <c r="B46" s="65" t="s">
        <v>361</v>
      </c>
      <c r="C46" s="65" t="s">
        <v>395</v>
      </c>
      <c r="D46" s="66">
        <v>537368.453069999</v>
      </c>
      <c r="E46" s="66">
        <v>133642.60795999985</v>
      </c>
      <c r="F46" s="66">
        <v>146084.93898999991</v>
      </c>
      <c r="G46" s="67">
        <v>9.310152817224381</v>
      </c>
      <c r="H46" s="67">
        <v>3.08831099308847</v>
      </c>
      <c r="I46" s="49"/>
    </row>
    <row r="47" spans="1:9" ht="12.9" customHeight="1" x14ac:dyDescent="0.45">
      <c r="A47" s="49"/>
      <c r="B47" s="65" t="s">
        <v>385</v>
      </c>
      <c r="C47" s="65" t="s">
        <v>400</v>
      </c>
      <c r="D47" s="66">
        <v>303648.96454000002</v>
      </c>
      <c r="E47" s="66">
        <v>40170.667080000014</v>
      </c>
      <c r="F47" s="66">
        <v>117332.60535999999</v>
      </c>
      <c r="G47" s="67">
        <v>192.08527985440651</v>
      </c>
      <c r="H47" s="67">
        <v>2.4804718233534264</v>
      </c>
      <c r="I47" s="49"/>
    </row>
    <row r="48" spans="1:9" ht="12.9" customHeight="1" x14ac:dyDescent="0.45">
      <c r="A48" s="49"/>
      <c r="B48" s="65" t="s">
        <v>364</v>
      </c>
      <c r="C48" s="65" t="s">
        <v>396</v>
      </c>
      <c r="D48" s="66">
        <v>324188.87589000002</v>
      </c>
      <c r="E48" s="66">
        <v>77613.536440000054</v>
      </c>
      <c r="F48" s="66">
        <v>83163.801759999929</v>
      </c>
      <c r="G48" s="67">
        <v>7.1511563247611543</v>
      </c>
      <c r="H48" s="67">
        <v>1.7581256834424217</v>
      </c>
      <c r="I48" s="49"/>
    </row>
    <row r="49" spans="1:9" ht="12.9" customHeight="1" x14ac:dyDescent="0.45">
      <c r="A49" s="49"/>
      <c r="B49" s="65" t="s">
        <v>415</v>
      </c>
      <c r="C49" s="65" t="s">
        <v>399</v>
      </c>
      <c r="D49" s="66">
        <v>229652.27674000009</v>
      </c>
      <c r="E49" s="66">
        <v>59868.487929999996</v>
      </c>
      <c r="F49" s="66">
        <v>77042.429830000037</v>
      </c>
      <c r="G49" s="67">
        <v>28.6861126676196</v>
      </c>
      <c r="H49" s="67">
        <v>1.6287167220881238</v>
      </c>
      <c r="I49" s="49"/>
    </row>
    <row r="50" spans="1:9" ht="12.9" customHeight="1" x14ac:dyDescent="0.45">
      <c r="A50" s="49"/>
      <c r="B50" s="65" t="s">
        <v>365</v>
      </c>
      <c r="C50" s="65" t="s">
        <v>398</v>
      </c>
      <c r="D50" s="66">
        <v>307032.41679000034</v>
      </c>
      <c r="E50" s="66">
        <v>71296.998560000036</v>
      </c>
      <c r="F50" s="66">
        <v>74519.502560000183</v>
      </c>
      <c r="G50" s="67">
        <v>4.5198312202276547</v>
      </c>
      <c r="H50" s="67">
        <v>1.5753807377178488</v>
      </c>
      <c r="I50" s="49"/>
    </row>
    <row r="51" spans="1:9" ht="12.9" customHeight="1" x14ac:dyDescent="0.45">
      <c r="A51" s="49"/>
      <c r="B51" s="65" t="s">
        <v>316</v>
      </c>
      <c r="C51" s="65" t="s">
        <v>397</v>
      </c>
      <c r="D51" s="66">
        <v>332520.08792000008</v>
      </c>
      <c r="E51" s="66">
        <v>83388.957919999972</v>
      </c>
      <c r="F51" s="66">
        <v>73840.097520000025</v>
      </c>
      <c r="G51" s="67">
        <v>-11.450989001638256</v>
      </c>
      <c r="H51" s="67">
        <v>1.5610177645852397</v>
      </c>
      <c r="I51" s="49"/>
    </row>
    <row r="52" spans="1:9" ht="12.9" customHeight="1" x14ac:dyDescent="0.45">
      <c r="A52" s="49"/>
      <c r="B52" s="65" t="s">
        <v>416</v>
      </c>
      <c r="C52" s="65" t="s">
        <v>417</v>
      </c>
      <c r="D52" s="66">
        <v>247684.98504999996</v>
      </c>
      <c r="E52" s="66">
        <v>60656.334250000029</v>
      </c>
      <c r="F52" s="66">
        <v>62563.509790000062</v>
      </c>
      <c r="G52" s="67">
        <v>3.1442314534529059</v>
      </c>
      <c r="H52" s="67">
        <v>1.3226248810213193</v>
      </c>
      <c r="I52" s="49"/>
    </row>
    <row r="53" spans="1:9" ht="12.9" customHeight="1" x14ac:dyDescent="0.45">
      <c r="A53" s="49"/>
      <c r="B53" s="65" t="s">
        <v>438</v>
      </c>
      <c r="C53" s="65" t="s">
        <v>441</v>
      </c>
      <c r="D53" s="66">
        <v>186099.68306000024</v>
      </c>
      <c r="E53" s="66">
        <v>43713.410349999998</v>
      </c>
      <c r="F53" s="66">
        <v>60103.909259999971</v>
      </c>
      <c r="G53" s="67">
        <v>37.495356181927299</v>
      </c>
      <c r="H53" s="67">
        <v>1.2706276566125425</v>
      </c>
      <c r="I53" s="49"/>
    </row>
    <row r="54" spans="1:9" ht="12.9" customHeight="1" x14ac:dyDescent="0.45">
      <c r="A54" s="49"/>
      <c r="B54" s="65" t="s">
        <v>439</v>
      </c>
      <c r="C54" s="65" t="s">
        <v>442</v>
      </c>
      <c r="D54" s="66">
        <v>185973.76280999999</v>
      </c>
      <c r="E54" s="66">
        <v>46982.962699999975</v>
      </c>
      <c r="F54" s="66">
        <v>58651.371090000008</v>
      </c>
      <c r="G54" s="67">
        <v>24.835403557894487</v>
      </c>
      <c r="H54" s="67">
        <v>1.2399202501591053</v>
      </c>
      <c r="I54" s="49"/>
    </row>
    <row r="55" spans="1:9" ht="12.75" customHeight="1" x14ac:dyDescent="0.45">
      <c r="A55" s="49"/>
      <c r="B55" s="68" t="s">
        <v>312</v>
      </c>
      <c r="C55" s="69"/>
      <c r="D55" s="70">
        <v>9460395.5353100002</v>
      </c>
      <c r="E55" s="70">
        <v>2119958.3445199998</v>
      </c>
      <c r="F55" s="70">
        <v>2583653.91701</v>
      </c>
      <c r="G55" s="71">
        <v>21.87286244036979</v>
      </c>
      <c r="H55" s="71">
        <v>54.619777024271286</v>
      </c>
      <c r="I55" s="49"/>
    </row>
    <row r="56" spans="1:9" ht="12.75" customHeight="1" x14ac:dyDescent="0.45">
      <c r="A56" s="49"/>
      <c r="B56" s="72" t="s">
        <v>206</v>
      </c>
      <c r="C56" s="73"/>
      <c r="D56" s="74">
        <v>0.51509231362516517</v>
      </c>
      <c r="E56" s="74">
        <v>0.51081839255750705</v>
      </c>
      <c r="F56" s="74">
        <v>0.54619777024271288</v>
      </c>
      <c r="G56" s="75">
        <v>0</v>
      </c>
      <c r="H56" s="75">
        <v>0</v>
      </c>
      <c r="I56" s="49"/>
    </row>
    <row r="57" spans="1:9" ht="12.75" customHeight="1" x14ac:dyDescent="0.45">
      <c r="A57" s="49"/>
      <c r="B57" s="76" t="s">
        <v>373</v>
      </c>
      <c r="C57" s="77"/>
      <c r="D57" s="78">
        <v>18366407.894400012</v>
      </c>
      <c r="E57" s="78">
        <v>4150121.4040199984</v>
      </c>
      <c r="F57" s="78">
        <v>4730253.5048100008</v>
      </c>
      <c r="G57" s="79">
        <v>13.978677834052267</v>
      </c>
      <c r="H57" s="79">
        <v>100</v>
      </c>
      <c r="I57" s="49"/>
    </row>
    <row r="58" spans="1:9" ht="13.5" customHeight="1" x14ac:dyDescent="0.4">
      <c r="A58" s="49"/>
      <c r="B58" s="80" t="s">
        <v>375</v>
      </c>
      <c r="C58" s="49"/>
      <c r="D58" s="49"/>
      <c r="E58" s="49"/>
      <c r="F58" s="49"/>
      <c r="G58" s="81">
        <v>30.762665944373225</v>
      </c>
      <c r="H58" s="49"/>
      <c r="I58" s="49"/>
    </row>
    <row r="59" spans="1:9" ht="10.5" customHeight="1" x14ac:dyDescent="0.45">
      <c r="B59" s="80" t="s">
        <v>313</v>
      </c>
      <c r="C59" s="82"/>
      <c r="D59" s="82"/>
      <c r="E59" s="82"/>
      <c r="F59" s="82"/>
      <c r="G59" s="82"/>
      <c r="H59" s="82"/>
      <c r="I59" s="83"/>
    </row>
    <row r="60" spans="1:9" ht="14.4" x14ac:dyDescent="0.3"/>
    <row r="61" spans="1:9" ht="14.4" x14ac:dyDescent="0.3"/>
    <row r="62" spans="1:9" ht="14.4" x14ac:dyDescent="0.3"/>
    <row r="63" spans="1:9" ht="14.4" x14ac:dyDescent="0.3"/>
    <row r="64" spans="1:9" ht="14.4" x14ac:dyDescent="0.3"/>
    <row r="65" spans="3:4" s="47" customFormat="1" ht="13.2" x14ac:dyDescent="0.25">
      <c r="C65" s="48"/>
      <c r="D65" s="48"/>
    </row>
    <row r="66" spans="3:4" s="47" customFormat="1" ht="13.2" x14ac:dyDescent="0.25">
      <c r="C66" s="48"/>
      <c r="D66" s="48"/>
    </row>
  </sheetData>
  <mergeCells count="3">
    <mergeCell ref="B10:H10"/>
    <mergeCell ref="E13:F13"/>
    <mergeCell ref="E38:F38"/>
  </mergeCells>
  <pageMargins left="0.7" right="0.7" top="0.75" bottom="0.75" header="0.3" footer="0.3"/>
  <pageSetup scale="90" orientation="portrait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XFD436"/>
  <sheetViews>
    <sheetView showGridLines="0" workbookViewId="0">
      <selection activeCell="I20" sqref="I20"/>
    </sheetView>
  </sheetViews>
  <sheetFormatPr baseColWidth="10" defaultColWidth="0" defaultRowHeight="13.2" zeroHeight="1" x14ac:dyDescent="0.25"/>
  <cols>
    <col min="1" max="1" width="37" customWidth="1"/>
    <col min="2" max="2" width="12.5546875" customWidth="1"/>
    <col min="3" max="3" width="12.5546875" style="2" customWidth="1"/>
    <col min="4" max="7" width="12.5546875" customWidth="1"/>
    <col min="8" max="8" width="16.44140625" customWidth="1"/>
    <col min="9" max="9" width="11.6640625" customWidth="1"/>
    <col min="10" max="10" width="11.5546875" customWidth="1"/>
    <col min="11" max="255" width="11.44140625" customWidth="1"/>
    <col min="256" max="16382" width="11.5546875" customWidth="1"/>
    <col min="16383" max="16383" width="16.109375" customWidth="1"/>
    <col min="16384" max="16384" width="29.5546875" customWidth="1"/>
  </cols>
  <sheetData>
    <row r="1" spans="1:10" s="1" customFormat="1" ht="16.8" x14ac:dyDescent="0.45">
      <c r="A1" s="12"/>
      <c r="B1" s="12"/>
      <c r="C1" s="12"/>
      <c r="D1" s="12"/>
      <c r="E1" s="12"/>
      <c r="F1" s="12"/>
      <c r="G1" s="12"/>
      <c r="H1" s="4"/>
      <c r="I1" s="4"/>
      <c r="J1" s="4"/>
    </row>
    <row r="2" spans="1:10" s="1" customFormat="1" ht="16.8" x14ac:dyDescent="0.45">
      <c r="A2" s="12"/>
      <c r="B2" s="12"/>
      <c r="C2" s="12"/>
      <c r="D2" s="12"/>
      <c r="E2" s="12"/>
      <c r="F2" s="12"/>
      <c r="G2" s="12"/>
      <c r="H2" s="4"/>
      <c r="I2" s="4"/>
      <c r="J2" s="4"/>
    </row>
    <row r="3" spans="1:10" s="1" customFormat="1" ht="16.8" x14ac:dyDescent="0.45">
      <c r="A3" s="12"/>
      <c r="B3" s="12"/>
      <c r="C3" s="12"/>
      <c r="D3" s="12"/>
      <c r="E3" s="12"/>
      <c r="F3" s="12"/>
      <c r="G3" s="12"/>
      <c r="H3" s="4"/>
      <c r="I3" s="4"/>
      <c r="J3" s="4"/>
    </row>
    <row r="4" spans="1:10" s="1" customFormat="1" ht="16.8" x14ac:dyDescent="0.45">
      <c r="A4" s="12"/>
      <c r="B4" s="12"/>
      <c r="C4" s="12"/>
      <c r="D4" s="12"/>
      <c r="E4" s="12"/>
      <c r="F4" s="12"/>
      <c r="G4" s="12"/>
      <c r="H4" s="4"/>
      <c r="I4" s="4"/>
      <c r="J4" s="4"/>
    </row>
    <row r="5" spans="1:10" s="1" customFormat="1" ht="23.25" customHeight="1" x14ac:dyDescent="0.45">
      <c r="A5" s="12"/>
      <c r="B5" s="12"/>
      <c r="C5" s="12"/>
      <c r="D5" s="12"/>
      <c r="E5" s="12"/>
      <c r="F5" s="12"/>
      <c r="G5" s="12"/>
      <c r="H5" s="4"/>
      <c r="I5" s="4"/>
      <c r="J5" s="4"/>
    </row>
    <row r="6" spans="1:10" s="1" customFormat="1" ht="18" customHeight="1" x14ac:dyDescent="0.45">
      <c r="A6" s="12"/>
      <c r="B6" s="18" t="s">
        <v>367</v>
      </c>
      <c r="C6" s="12"/>
      <c r="D6" s="12"/>
      <c r="E6" s="12"/>
      <c r="F6" s="12"/>
      <c r="G6" s="12"/>
      <c r="H6" s="4"/>
      <c r="I6" s="4"/>
      <c r="J6" s="4"/>
    </row>
    <row r="7" spans="1:10" s="1" customFormat="1" ht="15" customHeight="1" x14ac:dyDescent="0.25">
      <c r="A7" s="95" t="s">
        <v>432</v>
      </c>
      <c r="B7" s="95"/>
      <c r="C7" s="95"/>
      <c r="D7" s="95"/>
      <c r="E7" s="95"/>
      <c r="F7" s="95"/>
      <c r="G7" s="95"/>
      <c r="H7" s="4"/>
      <c r="I7" s="4"/>
      <c r="J7" s="4"/>
    </row>
    <row r="8" spans="1:10" s="1" customFormat="1" ht="16.8" x14ac:dyDescent="0.45">
      <c r="A8" s="12"/>
      <c r="B8" s="20" t="s">
        <v>187</v>
      </c>
      <c r="C8" s="12"/>
      <c r="D8" s="12"/>
      <c r="E8" s="12"/>
      <c r="F8" s="12"/>
      <c r="G8" s="12"/>
      <c r="I8" s="4"/>
      <c r="J8" s="4"/>
    </row>
    <row r="9" spans="1:10" s="1" customFormat="1" ht="16.8" x14ac:dyDescent="0.45">
      <c r="A9" s="12"/>
      <c r="B9" s="12" t="s">
        <v>366</v>
      </c>
      <c r="C9" s="12"/>
      <c r="D9" s="12"/>
      <c r="E9" s="12"/>
      <c r="F9" s="12"/>
      <c r="G9" s="86"/>
      <c r="I9" s="4"/>
      <c r="J9" s="4"/>
    </row>
    <row r="10" spans="1:10" s="3" customFormat="1" ht="16.8" x14ac:dyDescent="0.4">
      <c r="A10" s="29" t="s">
        <v>163</v>
      </c>
      <c r="B10" s="26"/>
      <c r="C10" s="26"/>
      <c r="D10" s="26"/>
      <c r="E10" s="26"/>
      <c r="F10" s="26"/>
      <c r="G10" s="26"/>
      <c r="H10" s="8"/>
      <c r="I10" s="5"/>
      <c r="J10" s="5"/>
    </row>
    <row r="11" spans="1:10" ht="15.6" thickBot="1" x14ac:dyDescent="0.45">
      <c r="A11" s="32" t="s">
        <v>150</v>
      </c>
      <c r="B11" s="33">
        <v>2022</v>
      </c>
      <c r="C11" s="33">
        <v>2023</v>
      </c>
      <c r="D11" s="33">
        <v>2024</v>
      </c>
      <c r="E11" s="33">
        <v>2025</v>
      </c>
      <c r="F11" s="33" t="s">
        <v>188</v>
      </c>
      <c r="G11" s="33" t="s">
        <v>409</v>
      </c>
    </row>
    <row r="12" spans="1:10" s="31" customFormat="1" ht="15.6" thickTop="1" x14ac:dyDescent="0.4">
      <c r="A12" s="30" t="s">
        <v>369</v>
      </c>
      <c r="B12" s="31">
        <v>77413350.612839773</v>
      </c>
      <c r="C12" s="31">
        <v>62796636.362750068</v>
      </c>
      <c r="D12" s="31">
        <v>64104684.452090025</v>
      </c>
      <c r="E12" s="31">
        <v>70502068.395409882</v>
      </c>
      <c r="F12" s="31">
        <v>16248006.718870016</v>
      </c>
      <c r="G12" s="31">
        <v>17805422.426640023</v>
      </c>
    </row>
    <row r="13" spans="1:10" s="28" customFormat="1" ht="12.9" customHeight="1" x14ac:dyDescent="0.4">
      <c r="A13" s="27" t="s">
        <v>5</v>
      </c>
      <c r="B13" s="28">
        <v>18698740.7647999</v>
      </c>
      <c r="C13" s="28">
        <v>13566855.375319988</v>
      </c>
      <c r="D13" s="28">
        <v>15936097.370199967</v>
      </c>
      <c r="E13" s="28">
        <v>19375905.713899959</v>
      </c>
      <c r="F13" s="28">
        <v>4276951.5530500049</v>
      </c>
      <c r="G13" s="28">
        <v>5397551.8686500061</v>
      </c>
    </row>
    <row r="14" spans="1:10" ht="12.9" customHeight="1" x14ac:dyDescent="0.4">
      <c r="A14" s="27" t="s">
        <v>4</v>
      </c>
      <c r="B14" s="28">
        <v>18839066.789319936</v>
      </c>
      <c r="C14" s="28">
        <v>15997650.081280047</v>
      </c>
      <c r="D14" s="28">
        <v>16464569.227830082</v>
      </c>
      <c r="E14" s="28">
        <v>16175503.668699944</v>
      </c>
      <c r="F14" s="28">
        <v>3975064.192080013</v>
      </c>
      <c r="G14" s="28">
        <v>3825542.4141299976</v>
      </c>
      <c r="H14" s="6"/>
    </row>
    <row r="15" spans="1:10" ht="12.9" customHeight="1" x14ac:dyDescent="0.4">
      <c r="A15" s="27" t="s">
        <v>207</v>
      </c>
      <c r="B15" s="28">
        <v>4174746.0708600059</v>
      </c>
      <c r="C15" s="28">
        <v>3090354.9651200022</v>
      </c>
      <c r="D15" s="28">
        <v>3245098.9870999972</v>
      </c>
      <c r="E15" s="28">
        <v>3535326.6881300095</v>
      </c>
      <c r="F15" s="28">
        <v>773896.37673999975</v>
      </c>
      <c r="G15" s="28">
        <v>889656.02421999862</v>
      </c>
      <c r="H15" s="6"/>
    </row>
    <row r="16" spans="1:10" ht="12.9" customHeight="1" x14ac:dyDescent="0.4">
      <c r="A16" s="27" t="s">
        <v>6</v>
      </c>
      <c r="B16" s="28">
        <v>5495149.5142899854</v>
      </c>
      <c r="C16" s="28">
        <v>4044885.3766199998</v>
      </c>
      <c r="D16" s="28">
        <v>3358750.0290399971</v>
      </c>
      <c r="E16" s="28">
        <v>3515636.0138800023</v>
      </c>
      <c r="F16" s="28">
        <v>737467.24631999922</v>
      </c>
      <c r="G16" s="28">
        <v>791653.10219000385</v>
      </c>
      <c r="H16" s="6"/>
    </row>
    <row r="17" spans="1:8" ht="12.9" customHeight="1" x14ac:dyDescent="0.4">
      <c r="A17" s="27" t="s">
        <v>8</v>
      </c>
      <c r="B17" s="28">
        <v>2352917.8682699939</v>
      </c>
      <c r="C17" s="28">
        <v>2347034.5500799958</v>
      </c>
      <c r="D17" s="28">
        <v>2159758.423840004</v>
      </c>
      <c r="E17" s="28">
        <v>2320905.5898100012</v>
      </c>
      <c r="F17" s="28">
        <v>527166.7749800015</v>
      </c>
      <c r="G17" s="28">
        <v>602948.18013000151</v>
      </c>
      <c r="H17" s="6"/>
    </row>
    <row r="18" spans="1:8" ht="12.9" customHeight="1" x14ac:dyDescent="0.4">
      <c r="A18" s="27" t="s">
        <v>151</v>
      </c>
      <c r="B18" s="28">
        <v>1720238.3704099993</v>
      </c>
      <c r="C18" s="28">
        <v>1408537.0458599981</v>
      </c>
      <c r="D18" s="28">
        <v>1529971.6568800006</v>
      </c>
      <c r="E18" s="28">
        <v>1746604.793930005</v>
      </c>
      <c r="F18" s="28">
        <v>426096.42908000032</v>
      </c>
      <c r="G18" s="28">
        <v>455213.58005000051</v>
      </c>
      <c r="H18" s="6"/>
    </row>
    <row r="19" spans="1:8" ht="12.9" customHeight="1" x14ac:dyDescent="0.4">
      <c r="A19" s="27" t="s">
        <v>208</v>
      </c>
      <c r="B19" s="28">
        <v>1435950.7118699944</v>
      </c>
      <c r="C19" s="28">
        <v>1360791.5031000059</v>
      </c>
      <c r="D19" s="28">
        <v>1452708.6037900033</v>
      </c>
      <c r="E19" s="28">
        <v>1682539.8385499944</v>
      </c>
      <c r="F19" s="28">
        <v>367942.03316000081</v>
      </c>
      <c r="G19" s="28">
        <v>447061.11366999964</v>
      </c>
      <c r="H19" s="6"/>
    </row>
    <row r="20" spans="1:8" ht="12.9" customHeight="1" x14ac:dyDescent="0.4">
      <c r="A20" s="27" t="s">
        <v>209</v>
      </c>
      <c r="B20" s="28">
        <v>1050974.0547500027</v>
      </c>
      <c r="C20" s="28">
        <v>856919.43288999889</v>
      </c>
      <c r="D20" s="28">
        <v>989041.30831999984</v>
      </c>
      <c r="E20" s="28">
        <v>1393201.4200299988</v>
      </c>
      <c r="F20" s="28">
        <v>280789.01715999952</v>
      </c>
      <c r="G20" s="28">
        <v>463975.52977999969</v>
      </c>
      <c r="H20" s="6"/>
    </row>
    <row r="21" spans="1:8" ht="12.9" customHeight="1" x14ac:dyDescent="0.4">
      <c r="A21" s="27" t="s">
        <v>210</v>
      </c>
      <c r="B21" s="28">
        <v>1467678.9211099909</v>
      </c>
      <c r="C21" s="28">
        <v>1256349.3925400025</v>
      </c>
      <c r="D21" s="28">
        <v>1122849.8315700002</v>
      </c>
      <c r="E21" s="28">
        <v>1269458.347019993</v>
      </c>
      <c r="F21" s="28">
        <v>286523.90104000014</v>
      </c>
      <c r="G21" s="28">
        <v>282227.44365000096</v>
      </c>
      <c r="H21" s="6"/>
    </row>
    <row r="22" spans="1:8" ht="12.9" customHeight="1" x14ac:dyDescent="0.4">
      <c r="A22" s="27" t="s">
        <v>33</v>
      </c>
      <c r="B22" s="28">
        <v>1065372.5812000008</v>
      </c>
      <c r="C22" s="28">
        <v>824266.05133000144</v>
      </c>
      <c r="D22" s="28">
        <v>1005685.5306999997</v>
      </c>
      <c r="E22" s="28">
        <v>1239898.5543800013</v>
      </c>
      <c r="F22" s="28">
        <v>262549.99699000007</v>
      </c>
      <c r="G22" s="28">
        <v>345942.55644000042</v>
      </c>
      <c r="H22" s="6"/>
    </row>
    <row r="23" spans="1:8" ht="12.9" customHeight="1" x14ac:dyDescent="0.4">
      <c r="A23" s="27" t="s">
        <v>13</v>
      </c>
      <c r="B23" s="28">
        <v>1235441.9519800011</v>
      </c>
      <c r="C23" s="28">
        <v>1109196.7246600019</v>
      </c>
      <c r="D23" s="28">
        <v>1089143.3260800033</v>
      </c>
      <c r="E23" s="28">
        <v>1168631.6994100017</v>
      </c>
      <c r="F23" s="28">
        <v>281127.5093699994</v>
      </c>
      <c r="G23" s="28">
        <v>323300.25501999795</v>
      </c>
      <c r="H23" s="6"/>
    </row>
    <row r="24" spans="1:8" ht="12.9" customHeight="1" x14ac:dyDescent="0.4">
      <c r="A24" s="27" t="s">
        <v>212</v>
      </c>
      <c r="B24" s="28">
        <v>1021320.5288200012</v>
      </c>
      <c r="C24" s="28">
        <v>794096.65945999918</v>
      </c>
      <c r="D24" s="28">
        <v>872677.88195000042</v>
      </c>
      <c r="E24" s="28">
        <v>1106860.0192999972</v>
      </c>
      <c r="F24" s="28">
        <v>251860.45647000006</v>
      </c>
      <c r="G24" s="28">
        <v>274793.37893999933</v>
      </c>
      <c r="H24" s="6"/>
    </row>
    <row r="25" spans="1:8" ht="12.9" customHeight="1" x14ac:dyDescent="0.4">
      <c r="A25" s="27" t="s">
        <v>211</v>
      </c>
      <c r="B25" s="28">
        <v>1176404.6705500023</v>
      </c>
      <c r="C25" s="28">
        <v>1049621.1880300038</v>
      </c>
      <c r="D25" s="28">
        <v>1040118.5029299996</v>
      </c>
      <c r="E25" s="28">
        <v>999693.10846000316</v>
      </c>
      <c r="F25" s="28">
        <v>283368.92803999991</v>
      </c>
      <c r="G25" s="28">
        <v>246894.84070000003</v>
      </c>
      <c r="H25" s="6"/>
    </row>
    <row r="26" spans="1:8" ht="12.9" customHeight="1" x14ac:dyDescent="0.4">
      <c r="A26" s="27" t="s">
        <v>11</v>
      </c>
      <c r="B26" s="28">
        <v>1640514.7040300013</v>
      </c>
      <c r="C26" s="28">
        <v>1410647.1450500002</v>
      </c>
      <c r="D26" s="28">
        <v>943267.58350999909</v>
      </c>
      <c r="E26" s="28">
        <v>967838.14155000017</v>
      </c>
      <c r="F26" s="28">
        <v>213564.92471999981</v>
      </c>
      <c r="G26" s="28">
        <v>221626.20696999997</v>
      </c>
      <c r="H26" s="6"/>
    </row>
    <row r="27" spans="1:8" ht="12.9" customHeight="1" x14ac:dyDescent="0.4">
      <c r="A27" s="27" t="s">
        <v>14</v>
      </c>
      <c r="B27" s="28">
        <v>2458730.2008599988</v>
      </c>
      <c r="C27" s="28">
        <v>2073668.9968199984</v>
      </c>
      <c r="D27" s="28">
        <v>1193997.537340004</v>
      </c>
      <c r="E27" s="28">
        <v>963032.43885000155</v>
      </c>
      <c r="F27" s="28">
        <v>256001.37940000027</v>
      </c>
      <c r="G27" s="28">
        <v>201096.73338999989</v>
      </c>
      <c r="H27" s="6"/>
    </row>
    <row r="28" spans="1:8" ht="12.9" customHeight="1" x14ac:dyDescent="0.4">
      <c r="A28" s="27" t="s">
        <v>12</v>
      </c>
      <c r="B28" s="28">
        <v>977190.13837999885</v>
      </c>
      <c r="C28" s="28">
        <v>739127.16446</v>
      </c>
      <c r="D28" s="28">
        <v>840750.97059999907</v>
      </c>
      <c r="E28" s="28">
        <v>877935.81252000027</v>
      </c>
      <c r="F28" s="28">
        <v>217085.06768999982</v>
      </c>
      <c r="G28" s="28">
        <v>212768.15867000009</v>
      </c>
      <c r="H28" s="6"/>
    </row>
    <row r="29" spans="1:8" ht="12.9" customHeight="1" x14ac:dyDescent="0.4">
      <c r="A29" s="27" t="s">
        <v>10</v>
      </c>
      <c r="B29" s="28">
        <v>941366.29099999927</v>
      </c>
      <c r="C29" s="28">
        <v>760314.482399998</v>
      </c>
      <c r="D29" s="28">
        <v>802164.79976000194</v>
      </c>
      <c r="E29" s="28">
        <v>857912.11852000107</v>
      </c>
      <c r="F29" s="28">
        <v>207219.65770000007</v>
      </c>
      <c r="G29" s="28">
        <v>193697.4614899999</v>
      </c>
      <c r="H29" s="6"/>
    </row>
    <row r="30" spans="1:8" ht="12.9" customHeight="1" x14ac:dyDescent="0.4">
      <c r="A30" s="27" t="s">
        <v>213</v>
      </c>
      <c r="B30" s="28">
        <v>437440.15139000007</v>
      </c>
      <c r="C30" s="28">
        <v>524808.72237000009</v>
      </c>
      <c r="D30" s="28">
        <v>445277.11104000005</v>
      </c>
      <c r="E30" s="28">
        <v>691070.2685799998</v>
      </c>
      <c r="F30" s="28">
        <v>171245.5056</v>
      </c>
      <c r="G30" s="28">
        <v>155145.38760999998</v>
      </c>
      <c r="H30" s="6"/>
    </row>
    <row r="31" spans="1:8" ht="12.9" customHeight="1" x14ac:dyDescent="0.4">
      <c r="A31" s="27" t="s">
        <v>215</v>
      </c>
      <c r="B31" s="28">
        <v>643954.92388000176</v>
      </c>
      <c r="C31" s="28">
        <v>580204.939390001</v>
      </c>
      <c r="D31" s="28">
        <v>533361.74802999874</v>
      </c>
      <c r="E31" s="28">
        <v>660745.31268000149</v>
      </c>
      <c r="F31" s="28">
        <v>140909.81440000012</v>
      </c>
      <c r="G31" s="28">
        <v>99330.928010000061</v>
      </c>
      <c r="H31" s="6"/>
    </row>
    <row r="32" spans="1:8" ht="12.9" customHeight="1" x14ac:dyDescent="0.4">
      <c r="A32" s="27" t="s">
        <v>161</v>
      </c>
      <c r="B32" s="28">
        <v>398163.21914999926</v>
      </c>
      <c r="C32" s="28">
        <v>447154.4304500001</v>
      </c>
      <c r="D32" s="28">
        <v>461805.84086999908</v>
      </c>
      <c r="E32" s="28">
        <v>568578.04476000101</v>
      </c>
      <c r="F32" s="28">
        <v>135154.74736000004</v>
      </c>
      <c r="G32" s="28">
        <v>146590.11024999997</v>
      </c>
      <c r="H32" s="6"/>
    </row>
    <row r="33" spans="1:8" ht="12.9" customHeight="1" x14ac:dyDescent="0.4">
      <c r="A33" s="27" t="s">
        <v>15</v>
      </c>
      <c r="B33" s="28">
        <v>888501.54293000069</v>
      </c>
      <c r="C33" s="28">
        <v>704647.58929999731</v>
      </c>
      <c r="D33" s="28">
        <v>553057.77562999935</v>
      </c>
      <c r="E33" s="28">
        <v>555367.41049999883</v>
      </c>
      <c r="F33" s="28">
        <v>115106.08500000027</v>
      </c>
      <c r="G33" s="28">
        <v>126415.83835999997</v>
      </c>
      <c r="H33" s="6"/>
    </row>
    <row r="34" spans="1:8" ht="12.9" customHeight="1" x14ac:dyDescent="0.4">
      <c r="A34" s="27" t="s">
        <v>16</v>
      </c>
      <c r="B34" s="28">
        <v>252714.71892000004</v>
      </c>
      <c r="C34" s="28">
        <v>98147.31213999998</v>
      </c>
      <c r="D34" s="28">
        <v>247616.27691999997</v>
      </c>
      <c r="E34" s="28">
        <v>553866.62682000012</v>
      </c>
      <c r="F34" s="28">
        <v>238802.73821999997</v>
      </c>
      <c r="G34" s="28">
        <v>128799.74318</v>
      </c>
      <c r="H34" s="6"/>
    </row>
    <row r="35" spans="1:8" ht="12.9" customHeight="1" x14ac:dyDescent="0.4">
      <c r="A35" s="27" t="s">
        <v>18</v>
      </c>
      <c r="B35" s="28">
        <v>476975.83901999961</v>
      </c>
      <c r="C35" s="28">
        <v>323897.14073000062</v>
      </c>
      <c r="D35" s="28">
        <v>425150.94635999959</v>
      </c>
      <c r="E35" s="28">
        <v>522650.18086000014</v>
      </c>
      <c r="F35" s="28">
        <v>125398.01086000018</v>
      </c>
      <c r="G35" s="28">
        <v>115589.58283999987</v>
      </c>
      <c r="H35" s="6"/>
    </row>
    <row r="36" spans="1:8" ht="12.9" customHeight="1" x14ac:dyDescent="0.4">
      <c r="A36" s="27" t="s">
        <v>216</v>
      </c>
      <c r="B36" s="28">
        <v>545031.29805999959</v>
      </c>
      <c r="C36" s="28">
        <v>606930.31837000011</v>
      </c>
      <c r="D36" s="28">
        <v>470133.33466999745</v>
      </c>
      <c r="E36" s="28">
        <v>448345.8863900007</v>
      </c>
      <c r="F36" s="28">
        <v>110795.5586399999</v>
      </c>
      <c r="G36" s="28">
        <v>88292.502020000087</v>
      </c>
      <c r="H36" s="6"/>
    </row>
    <row r="37" spans="1:8" ht="12.9" customHeight="1" x14ac:dyDescent="0.4">
      <c r="A37" s="27" t="s">
        <v>27</v>
      </c>
      <c r="B37" s="28">
        <v>256670.48128999997</v>
      </c>
      <c r="C37" s="28">
        <v>325690.92326999997</v>
      </c>
      <c r="D37" s="28">
        <v>323288.19576999999</v>
      </c>
      <c r="E37" s="28">
        <v>440451.69852999988</v>
      </c>
      <c r="F37" s="28">
        <v>80209.658059999972</v>
      </c>
      <c r="G37" s="28">
        <v>97586.940770000001</v>
      </c>
      <c r="H37" s="6"/>
    </row>
    <row r="38" spans="1:8" ht="12.9" customHeight="1" x14ac:dyDescent="0.4">
      <c r="A38" s="27" t="s">
        <v>23</v>
      </c>
      <c r="B38" s="28">
        <v>556754.17944000068</v>
      </c>
      <c r="C38" s="28">
        <v>458150.91120999976</v>
      </c>
      <c r="D38" s="28">
        <v>445932.36315000022</v>
      </c>
      <c r="E38" s="28">
        <v>408985.75813000021</v>
      </c>
      <c r="F38" s="28">
        <v>74374.00189</v>
      </c>
      <c r="G38" s="28">
        <v>98729.105809999994</v>
      </c>
      <c r="H38" s="6"/>
    </row>
    <row r="39" spans="1:8" ht="12.9" customHeight="1" x14ac:dyDescent="0.4">
      <c r="A39" s="27" t="s">
        <v>21</v>
      </c>
      <c r="B39" s="28">
        <v>410870.10805000016</v>
      </c>
      <c r="C39" s="28">
        <v>256994.98084000003</v>
      </c>
      <c r="D39" s="28">
        <v>342417.83960999979</v>
      </c>
      <c r="E39" s="28">
        <v>388274.23345999961</v>
      </c>
      <c r="F39" s="28">
        <v>92388.980680000052</v>
      </c>
      <c r="G39" s="28">
        <v>89303.972089999937</v>
      </c>
      <c r="H39" s="6"/>
    </row>
    <row r="40" spans="1:8" ht="12.9" customHeight="1" x14ac:dyDescent="0.4">
      <c r="A40" s="27" t="s">
        <v>214</v>
      </c>
      <c r="B40" s="28">
        <v>538512.68243000098</v>
      </c>
      <c r="C40" s="28">
        <v>376759.16838999925</v>
      </c>
      <c r="D40" s="28">
        <v>365563.22458000027</v>
      </c>
      <c r="E40" s="28">
        <v>362007.34400999994</v>
      </c>
      <c r="F40" s="28">
        <v>85823.606170000101</v>
      </c>
      <c r="G40" s="28">
        <v>87866.334439999977</v>
      </c>
      <c r="H40" s="6"/>
    </row>
    <row r="41" spans="1:8" ht="12.9" customHeight="1" x14ac:dyDescent="0.4">
      <c r="A41" s="27" t="s">
        <v>24</v>
      </c>
      <c r="B41" s="28">
        <v>451569.18442999962</v>
      </c>
      <c r="C41" s="28">
        <v>325758.2949300005</v>
      </c>
      <c r="D41" s="28">
        <v>309862.97108000022</v>
      </c>
      <c r="E41" s="28">
        <v>317176.43486999965</v>
      </c>
      <c r="F41" s="28">
        <v>64554.824189999978</v>
      </c>
      <c r="G41" s="28">
        <v>58180.384549999995</v>
      </c>
      <c r="H41" s="6"/>
    </row>
    <row r="42" spans="1:8" ht="12.9" customHeight="1" x14ac:dyDescent="0.4">
      <c r="A42" s="27" t="s">
        <v>217</v>
      </c>
      <c r="B42" s="28">
        <v>450163.0801400012</v>
      </c>
      <c r="C42" s="28">
        <v>256194.26696999979</v>
      </c>
      <c r="D42" s="28">
        <v>296136.19984000077</v>
      </c>
      <c r="E42" s="28">
        <v>270521.41351000057</v>
      </c>
      <c r="F42" s="28">
        <v>65133.915729999972</v>
      </c>
      <c r="G42" s="28">
        <v>74456.42107000004</v>
      </c>
      <c r="H42" s="6"/>
    </row>
    <row r="43" spans="1:8" ht="12.9" customHeight="1" x14ac:dyDescent="0.4">
      <c r="A43" s="27" t="s">
        <v>22</v>
      </c>
      <c r="B43" s="28">
        <v>227459.43622000073</v>
      </c>
      <c r="C43" s="28">
        <v>278251.71784999961</v>
      </c>
      <c r="D43" s="28">
        <v>228105.17263000039</v>
      </c>
      <c r="E43" s="28">
        <v>249297.0097100003</v>
      </c>
      <c r="F43" s="28">
        <v>49556.279480000099</v>
      </c>
      <c r="G43" s="28">
        <v>60282.181919999952</v>
      </c>
      <c r="H43" s="6"/>
    </row>
    <row r="44" spans="1:8" ht="12.9" customHeight="1" x14ac:dyDescent="0.4">
      <c r="A44" s="27" t="s">
        <v>36</v>
      </c>
      <c r="B44" s="28">
        <v>142275.57303999978</v>
      </c>
      <c r="C44" s="28">
        <v>166085.81821999999</v>
      </c>
      <c r="D44" s="28">
        <v>207627.18326000022</v>
      </c>
      <c r="E44" s="28">
        <v>246771.44437999997</v>
      </c>
      <c r="F44" s="28">
        <v>49801.175090000055</v>
      </c>
      <c r="G44" s="28">
        <v>70240.112939999992</v>
      </c>
      <c r="H44" s="6"/>
    </row>
    <row r="45" spans="1:8" ht="12.9" customHeight="1" x14ac:dyDescent="0.4">
      <c r="A45" s="27" t="s">
        <v>31</v>
      </c>
      <c r="B45" s="28">
        <v>172144.45237000004</v>
      </c>
      <c r="C45" s="28">
        <v>187916.84256999989</v>
      </c>
      <c r="D45" s="28">
        <v>203747.98677000005</v>
      </c>
      <c r="E45" s="28">
        <v>244031.04342999985</v>
      </c>
      <c r="F45" s="28">
        <v>32857.64889000004</v>
      </c>
      <c r="G45" s="28">
        <v>58049.265770000042</v>
      </c>
      <c r="H45" s="6"/>
    </row>
    <row r="46" spans="1:8" ht="12.9" customHeight="1" x14ac:dyDescent="0.4">
      <c r="A46" s="27" t="s">
        <v>218</v>
      </c>
      <c r="B46" s="28">
        <v>166.76751000000002</v>
      </c>
      <c r="C46" s="28">
        <v>17609.730899999999</v>
      </c>
      <c r="D46" s="28">
        <v>137386.28466</v>
      </c>
      <c r="E46" s="28">
        <v>220767.76589000001</v>
      </c>
      <c r="F46" s="28">
        <v>43377.209150000002</v>
      </c>
      <c r="G46" s="28">
        <v>61269.86828000001</v>
      </c>
      <c r="H46" s="6"/>
    </row>
    <row r="47" spans="1:8" ht="12.9" customHeight="1" x14ac:dyDescent="0.4">
      <c r="A47" s="27" t="s">
        <v>221</v>
      </c>
      <c r="B47" s="28">
        <v>38796.595099999991</v>
      </c>
      <c r="C47" s="28">
        <v>33324.33976000001</v>
      </c>
      <c r="D47" s="28">
        <v>60471.054840000004</v>
      </c>
      <c r="E47" s="28">
        <v>216270.53731000001</v>
      </c>
      <c r="F47" s="28">
        <v>37399.130769999996</v>
      </c>
      <c r="G47" s="28">
        <v>36697.214179999995</v>
      </c>
      <c r="H47" s="6"/>
    </row>
    <row r="48" spans="1:8" ht="12.9" customHeight="1" x14ac:dyDescent="0.4">
      <c r="A48" s="27" t="s">
        <v>9</v>
      </c>
      <c r="B48" s="28">
        <v>509518.83628999977</v>
      </c>
      <c r="C48" s="28">
        <v>182630.57896999983</v>
      </c>
      <c r="D48" s="28">
        <v>154333.99448999998</v>
      </c>
      <c r="E48" s="28">
        <v>212839.56311000002</v>
      </c>
      <c r="F48" s="28">
        <v>23219.594360000006</v>
      </c>
      <c r="G48" s="28">
        <v>52965.072629999981</v>
      </c>
      <c r="H48" s="6"/>
    </row>
    <row r="49" spans="1:8" ht="12.9" customHeight="1" x14ac:dyDescent="0.4">
      <c r="A49" s="27" t="s">
        <v>20</v>
      </c>
      <c r="B49" s="28">
        <v>244583.38212000008</v>
      </c>
      <c r="C49" s="28">
        <v>175485.97596000013</v>
      </c>
      <c r="D49" s="28">
        <v>200873.89491999964</v>
      </c>
      <c r="E49" s="28">
        <v>195253.72980999973</v>
      </c>
      <c r="F49" s="28">
        <v>52176.922300000027</v>
      </c>
      <c r="G49" s="28">
        <v>47819.954019999968</v>
      </c>
      <c r="H49" s="6"/>
    </row>
    <row r="50" spans="1:8" ht="12.9" customHeight="1" x14ac:dyDescent="0.4">
      <c r="A50" s="27" t="s">
        <v>17</v>
      </c>
      <c r="B50" s="28">
        <v>239514.34944999995</v>
      </c>
      <c r="C50" s="28">
        <v>164506.91779000006</v>
      </c>
      <c r="D50" s="28">
        <v>152733.23835000015</v>
      </c>
      <c r="E50" s="28">
        <v>186542.67044999983</v>
      </c>
      <c r="F50" s="28">
        <v>61171.481100000005</v>
      </c>
      <c r="G50" s="28">
        <v>62788.672940000004</v>
      </c>
      <c r="H50" s="6"/>
    </row>
    <row r="51" spans="1:8" ht="12.9" customHeight="1" x14ac:dyDescent="0.4">
      <c r="A51" s="27" t="s">
        <v>28</v>
      </c>
      <c r="B51" s="28">
        <v>151625.78666999988</v>
      </c>
      <c r="C51" s="28">
        <v>184018.07537000004</v>
      </c>
      <c r="D51" s="28">
        <v>213247.9749399999</v>
      </c>
      <c r="E51" s="28">
        <v>182394.10937000002</v>
      </c>
      <c r="F51" s="28">
        <v>46245.824740000018</v>
      </c>
      <c r="G51" s="28">
        <v>35315.025279999987</v>
      </c>
      <c r="H51" s="6"/>
    </row>
    <row r="52" spans="1:8" ht="12.9" customHeight="1" x14ac:dyDescent="0.4">
      <c r="A52" s="27" t="s">
        <v>19</v>
      </c>
      <c r="B52" s="28">
        <v>175524.15028000029</v>
      </c>
      <c r="C52" s="28">
        <v>95327.082509999949</v>
      </c>
      <c r="D52" s="28">
        <v>101957.6641299999</v>
      </c>
      <c r="E52" s="28">
        <v>179772.34561999995</v>
      </c>
      <c r="F52" s="28">
        <v>21430.341710000001</v>
      </c>
      <c r="G52" s="28">
        <v>24553.73742999999</v>
      </c>
      <c r="H52" s="6"/>
    </row>
    <row r="53" spans="1:8" ht="12.9" customHeight="1" x14ac:dyDescent="0.4">
      <c r="A53" s="27" t="s">
        <v>25</v>
      </c>
      <c r="B53" s="28">
        <v>165490.76441000029</v>
      </c>
      <c r="C53" s="28">
        <v>179373.36844000014</v>
      </c>
      <c r="D53" s="28">
        <v>193678.50250999964</v>
      </c>
      <c r="E53" s="28">
        <v>174667.44133999976</v>
      </c>
      <c r="F53" s="28">
        <v>35844.989010000034</v>
      </c>
      <c r="G53" s="28">
        <v>47881.256969999966</v>
      </c>
      <c r="H53" s="6"/>
    </row>
    <row r="54" spans="1:8" ht="12.9" customHeight="1" x14ac:dyDescent="0.4">
      <c r="A54" s="27" t="s">
        <v>219</v>
      </c>
      <c r="B54" s="28">
        <v>111235.85318999992</v>
      </c>
      <c r="C54" s="28">
        <v>121676.71070000013</v>
      </c>
      <c r="D54" s="28">
        <v>124381.08727999992</v>
      </c>
      <c r="E54" s="28">
        <v>130164.97325000002</v>
      </c>
      <c r="F54" s="28">
        <v>43852.829729999969</v>
      </c>
      <c r="G54" s="28">
        <v>29525.475429999966</v>
      </c>
      <c r="H54" s="6"/>
    </row>
    <row r="55" spans="1:8" ht="12.9" customHeight="1" x14ac:dyDescent="0.4">
      <c r="A55" s="27" t="s">
        <v>43</v>
      </c>
      <c r="B55" s="28">
        <v>147966.24012999999</v>
      </c>
      <c r="C55" s="28">
        <v>115596.48007000001</v>
      </c>
      <c r="D55" s="28">
        <v>90860.790260000053</v>
      </c>
      <c r="E55" s="28">
        <v>118013.87843999994</v>
      </c>
      <c r="F55" s="28">
        <v>19232.25879</v>
      </c>
      <c r="G55" s="28">
        <v>37956.11720000003</v>
      </c>
      <c r="H55" s="6"/>
    </row>
    <row r="56" spans="1:8" ht="12.9" customHeight="1" x14ac:dyDescent="0.4">
      <c r="A56" s="27" t="s">
        <v>30</v>
      </c>
      <c r="B56" s="28">
        <v>155207.60119000022</v>
      </c>
      <c r="C56" s="28">
        <v>142324.24122999975</v>
      </c>
      <c r="D56" s="28">
        <v>142853.3340399999</v>
      </c>
      <c r="E56" s="28">
        <v>114115.06292000008</v>
      </c>
      <c r="F56" s="28">
        <v>22217.530429999984</v>
      </c>
      <c r="G56" s="28">
        <v>32910.328249999991</v>
      </c>
      <c r="H56" s="6"/>
    </row>
    <row r="57" spans="1:8" ht="12.9" customHeight="1" x14ac:dyDescent="0.4">
      <c r="A57" s="27" t="s">
        <v>63</v>
      </c>
      <c r="B57" s="28">
        <v>117062.01572999996</v>
      </c>
      <c r="C57" s="28">
        <v>104245.17197</v>
      </c>
      <c r="D57" s="28">
        <v>102732.19126999998</v>
      </c>
      <c r="E57" s="28">
        <v>104980.34003000009</v>
      </c>
      <c r="F57" s="28">
        <v>25348.602600000006</v>
      </c>
      <c r="G57" s="28">
        <v>28671.142159999996</v>
      </c>
      <c r="H57" s="6"/>
    </row>
    <row r="58" spans="1:8" ht="12.9" customHeight="1" x14ac:dyDescent="0.4">
      <c r="A58" s="27" t="s">
        <v>7</v>
      </c>
      <c r="B58" s="28">
        <v>108273.78046000008</v>
      </c>
      <c r="C58" s="28">
        <v>130891.60438999996</v>
      </c>
      <c r="D58" s="28">
        <v>134099.91382000002</v>
      </c>
      <c r="E58" s="28">
        <v>103779.30248000004</v>
      </c>
      <c r="F58" s="28">
        <v>33067.050080000001</v>
      </c>
      <c r="G58" s="28">
        <v>26965.278189999994</v>
      </c>
      <c r="H58" s="6"/>
    </row>
    <row r="59" spans="1:8" ht="12.9" customHeight="1" x14ac:dyDescent="0.4">
      <c r="A59" s="27" t="s">
        <v>42</v>
      </c>
      <c r="B59" s="28">
        <v>87385.340429999895</v>
      </c>
      <c r="C59" s="28">
        <v>86319.670160000038</v>
      </c>
      <c r="D59" s="28">
        <v>86752.175479999816</v>
      </c>
      <c r="E59" s="28">
        <v>101631.04615000004</v>
      </c>
      <c r="F59" s="28">
        <v>17761.703139999991</v>
      </c>
      <c r="G59" s="28">
        <v>28113.60482</v>
      </c>
      <c r="H59" s="6"/>
    </row>
    <row r="60" spans="1:8" ht="12.9" customHeight="1" x14ac:dyDescent="0.4">
      <c r="A60" s="27" t="s">
        <v>34</v>
      </c>
      <c r="B60" s="28">
        <v>100466.38850999996</v>
      </c>
      <c r="C60" s="28">
        <v>103264.05003999996</v>
      </c>
      <c r="D60" s="28">
        <v>111333.31113000007</v>
      </c>
      <c r="E60" s="28">
        <v>97721.849769999943</v>
      </c>
      <c r="F60" s="28">
        <v>21361.181410000005</v>
      </c>
      <c r="G60" s="28">
        <v>22074.381449999997</v>
      </c>
      <c r="H60" s="6"/>
    </row>
    <row r="61" spans="1:8" ht="12.9" customHeight="1" x14ac:dyDescent="0.4">
      <c r="A61" s="27" t="s">
        <v>35</v>
      </c>
      <c r="B61" s="28">
        <v>98543.254889999982</v>
      </c>
      <c r="C61" s="28">
        <v>84538.819820000048</v>
      </c>
      <c r="D61" s="28">
        <v>111569.26066999999</v>
      </c>
      <c r="E61" s="28">
        <v>93747.686639999927</v>
      </c>
      <c r="F61" s="28">
        <v>20303.043930000007</v>
      </c>
      <c r="G61" s="28">
        <v>20961.598570000002</v>
      </c>
      <c r="H61" s="6"/>
    </row>
    <row r="62" spans="1:8" ht="12.9" customHeight="1" x14ac:dyDescent="0.4">
      <c r="A62" s="27" t="s">
        <v>222</v>
      </c>
      <c r="B62" s="28">
        <v>81909.374530000016</v>
      </c>
      <c r="C62" s="28">
        <v>74563.169449999987</v>
      </c>
      <c r="D62" s="28">
        <v>77940.112210000036</v>
      </c>
      <c r="E62" s="28">
        <v>83456.437550000031</v>
      </c>
      <c r="F62" s="28">
        <v>23497.330399999999</v>
      </c>
      <c r="G62" s="28">
        <v>28413.623119999997</v>
      </c>
      <c r="H62" s="6"/>
    </row>
    <row r="63" spans="1:8" ht="12.9" customHeight="1" x14ac:dyDescent="0.4">
      <c r="A63" s="27" t="s">
        <v>56</v>
      </c>
      <c r="B63" s="28">
        <v>115390.25492000002</v>
      </c>
      <c r="C63" s="28">
        <v>98865.176039999918</v>
      </c>
      <c r="D63" s="28">
        <v>83322.465589999963</v>
      </c>
      <c r="E63" s="28">
        <v>81856.774809999959</v>
      </c>
      <c r="F63" s="28">
        <v>13548.219739999997</v>
      </c>
      <c r="G63" s="28">
        <v>20990.785479999999</v>
      </c>
      <c r="H63" s="6"/>
    </row>
    <row r="64" spans="1:8" ht="12.9" customHeight="1" x14ac:dyDescent="0.4">
      <c r="A64" s="27" t="s">
        <v>83</v>
      </c>
      <c r="B64" s="28">
        <v>47343.957519999967</v>
      </c>
      <c r="C64" s="28">
        <v>45823.87197999996</v>
      </c>
      <c r="D64" s="28">
        <v>55136.076169999986</v>
      </c>
      <c r="E64" s="28">
        <v>73587.342550000001</v>
      </c>
      <c r="F64" s="28">
        <v>14371.898910000004</v>
      </c>
      <c r="G64" s="28">
        <v>18865.921140000006</v>
      </c>
      <c r="H64" s="6"/>
    </row>
    <row r="65" spans="1:8" ht="12.9" customHeight="1" x14ac:dyDescent="0.4">
      <c r="A65" s="27" t="s">
        <v>40</v>
      </c>
      <c r="B65" s="28">
        <v>106659.86652000001</v>
      </c>
      <c r="C65" s="28">
        <v>72677.180449999971</v>
      </c>
      <c r="D65" s="28">
        <v>129284.45805000004</v>
      </c>
      <c r="E65" s="28">
        <v>72029.256240000002</v>
      </c>
      <c r="F65" s="28">
        <v>18071.692050000001</v>
      </c>
      <c r="G65" s="28">
        <v>13133.602029999998</v>
      </c>
      <c r="H65" s="6"/>
    </row>
    <row r="66" spans="1:8" ht="12.9" customHeight="1" x14ac:dyDescent="0.4">
      <c r="A66" s="27" t="s">
        <v>220</v>
      </c>
      <c r="B66" s="28">
        <v>65145.219480000073</v>
      </c>
      <c r="C66" s="28">
        <v>44007.045769999997</v>
      </c>
      <c r="D66" s="28">
        <v>74338.876440000051</v>
      </c>
      <c r="E66" s="28">
        <v>70780.768070000006</v>
      </c>
      <c r="F66" s="28">
        <v>25606.01195</v>
      </c>
      <c r="G66" s="28">
        <v>13152.344349999996</v>
      </c>
      <c r="H66" s="6"/>
    </row>
    <row r="67" spans="1:8" ht="12.9" customHeight="1" x14ac:dyDescent="0.4">
      <c r="A67" s="27" t="s">
        <v>80</v>
      </c>
      <c r="B67" s="28">
        <v>56353.868019999994</v>
      </c>
      <c r="C67" s="28">
        <v>124852.01671000001</v>
      </c>
      <c r="D67" s="28">
        <v>79633.151310000001</v>
      </c>
      <c r="E67" s="28">
        <v>69710.674069999994</v>
      </c>
      <c r="F67" s="28">
        <v>4108.9949999999999</v>
      </c>
      <c r="G67" s="28">
        <v>19273.302039999999</v>
      </c>
      <c r="H67" s="6"/>
    </row>
    <row r="68" spans="1:8" ht="12.9" customHeight="1" x14ac:dyDescent="0.4">
      <c r="A68" s="27" t="s">
        <v>37</v>
      </c>
      <c r="B68" s="28">
        <v>47836.468339999999</v>
      </c>
      <c r="C68" s="28">
        <v>50887.327300000004</v>
      </c>
      <c r="D68" s="28">
        <v>50665.569280000003</v>
      </c>
      <c r="E68" s="28">
        <v>68507.588980000059</v>
      </c>
      <c r="F68" s="28">
        <v>12180.944629999995</v>
      </c>
      <c r="G68" s="28">
        <v>10538.870459999996</v>
      </c>
      <c r="H68" s="6"/>
    </row>
    <row r="69" spans="1:8" ht="12.9" customHeight="1" x14ac:dyDescent="0.4">
      <c r="A69" s="27" t="s">
        <v>225</v>
      </c>
      <c r="B69" s="28">
        <v>87505.192139999999</v>
      </c>
      <c r="C69" s="28">
        <v>72171.695619999969</v>
      </c>
      <c r="D69" s="28">
        <v>97078.389179999969</v>
      </c>
      <c r="E69" s="28">
        <v>67882.420449999976</v>
      </c>
      <c r="F69" s="28">
        <v>12527.084319999998</v>
      </c>
      <c r="G69" s="28">
        <v>13354.923719999999</v>
      </c>
      <c r="H69" s="6"/>
    </row>
    <row r="70" spans="1:8" ht="12.9" customHeight="1" x14ac:dyDescent="0.4">
      <c r="A70" s="27" t="s">
        <v>32</v>
      </c>
      <c r="B70" s="28">
        <v>69252.391879999879</v>
      </c>
      <c r="C70" s="28">
        <v>46295.589840000001</v>
      </c>
      <c r="D70" s="28">
        <v>49324.373939999947</v>
      </c>
      <c r="E70" s="28">
        <v>63429.944600000046</v>
      </c>
      <c r="F70" s="28">
        <v>14334.559159999993</v>
      </c>
      <c r="G70" s="28">
        <v>16141.460880000002</v>
      </c>
      <c r="H70" s="6"/>
    </row>
    <row r="71" spans="1:8" ht="12.9" customHeight="1" x14ac:dyDescent="0.4">
      <c r="A71" s="27" t="s">
        <v>44</v>
      </c>
      <c r="B71" s="28">
        <v>48738.632930000073</v>
      </c>
      <c r="C71" s="28">
        <v>49143.671890000049</v>
      </c>
      <c r="D71" s="28">
        <v>52271.635209999993</v>
      </c>
      <c r="E71" s="28">
        <v>60058.609250000009</v>
      </c>
      <c r="F71" s="28">
        <v>12600.32575</v>
      </c>
      <c r="G71" s="28">
        <v>19473.363410000005</v>
      </c>
      <c r="H71" s="6"/>
    </row>
    <row r="72" spans="1:8" ht="12.9" customHeight="1" x14ac:dyDescent="0.4">
      <c r="A72" s="27" t="s">
        <v>223</v>
      </c>
      <c r="B72" s="28">
        <v>66725.810320000019</v>
      </c>
      <c r="C72" s="28">
        <v>63548.897509999973</v>
      </c>
      <c r="D72" s="28">
        <v>56142.797019999991</v>
      </c>
      <c r="E72" s="28">
        <v>60001.244149999999</v>
      </c>
      <c r="F72" s="28">
        <v>14926.363930000001</v>
      </c>
      <c r="G72" s="28">
        <v>15497.607700000002</v>
      </c>
      <c r="H72" s="6"/>
    </row>
    <row r="73" spans="1:8" ht="12.9" customHeight="1" x14ac:dyDescent="0.4">
      <c r="A73" s="27" t="s">
        <v>47</v>
      </c>
      <c r="B73" s="28">
        <v>38520.506879999986</v>
      </c>
      <c r="C73" s="28">
        <v>38586.883889999997</v>
      </c>
      <c r="D73" s="28">
        <v>30390.981849999978</v>
      </c>
      <c r="E73" s="28">
        <v>58064.12597000003</v>
      </c>
      <c r="F73" s="28">
        <v>20800.54918000002</v>
      </c>
      <c r="G73" s="28">
        <v>13257.613719999994</v>
      </c>
      <c r="H73" s="6"/>
    </row>
    <row r="74" spans="1:8" ht="12.9" customHeight="1" x14ac:dyDescent="0.4">
      <c r="A74" s="27" t="s">
        <v>45</v>
      </c>
      <c r="B74" s="28">
        <v>58343.281299999988</v>
      </c>
      <c r="C74" s="28">
        <v>84800.372830000138</v>
      </c>
      <c r="D74" s="28">
        <v>62507.28643</v>
      </c>
      <c r="E74" s="28">
        <v>55857.701969999951</v>
      </c>
      <c r="F74" s="28">
        <v>29302.284360000012</v>
      </c>
      <c r="G74" s="28">
        <v>6540.991849999994</v>
      </c>
      <c r="H74" s="6"/>
    </row>
    <row r="75" spans="1:8" ht="12.9" customHeight="1" x14ac:dyDescent="0.4">
      <c r="A75" s="27" t="s">
        <v>26</v>
      </c>
      <c r="B75" s="28">
        <v>59562.362080000035</v>
      </c>
      <c r="C75" s="28">
        <v>39512.083040000041</v>
      </c>
      <c r="D75" s="28">
        <v>46240.95608000004</v>
      </c>
      <c r="E75" s="28">
        <v>53123.947350000002</v>
      </c>
      <c r="F75" s="28">
        <v>12978.53026000001</v>
      </c>
      <c r="G75" s="28">
        <v>8008.7505200000032</v>
      </c>
      <c r="H75" s="6"/>
    </row>
    <row r="76" spans="1:8" ht="12.9" customHeight="1" x14ac:dyDescent="0.4">
      <c r="A76" s="27" t="s">
        <v>57</v>
      </c>
      <c r="B76" s="28">
        <v>69548.035919999951</v>
      </c>
      <c r="C76" s="28">
        <v>39537.797719999988</v>
      </c>
      <c r="D76" s="28">
        <v>45938.913619999999</v>
      </c>
      <c r="E76" s="28">
        <v>51962.762649999982</v>
      </c>
      <c r="F76" s="28">
        <v>18611.966309999996</v>
      </c>
      <c r="G76" s="28">
        <v>21282.016030000006</v>
      </c>
      <c r="H76" s="6"/>
    </row>
    <row r="77" spans="1:8" ht="12.9" customHeight="1" x14ac:dyDescent="0.4">
      <c r="A77" s="27" t="s">
        <v>90</v>
      </c>
      <c r="B77" s="28">
        <v>14917.898049999996</v>
      </c>
      <c r="C77" s="28">
        <v>189134.61584999997</v>
      </c>
      <c r="D77" s="28">
        <v>92872.519250000012</v>
      </c>
      <c r="E77" s="28">
        <v>46223.992500000008</v>
      </c>
      <c r="F77" s="28">
        <v>182.23418000000001</v>
      </c>
      <c r="G77" s="28">
        <v>3412.1241999999997</v>
      </c>
      <c r="H77" s="6"/>
    </row>
    <row r="78" spans="1:8" ht="12.9" customHeight="1" x14ac:dyDescent="0.4">
      <c r="A78" s="27" t="s">
        <v>58</v>
      </c>
      <c r="B78" s="28">
        <v>70295.70405999996</v>
      </c>
      <c r="C78" s="28">
        <v>69991.28655999995</v>
      </c>
      <c r="D78" s="28">
        <v>84344.723320000005</v>
      </c>
      <c r="E78" s="28">
        <v>45437.779620000016</v>
      </c>
      <c r="F78" s="28">
        <v>14158.860550000003</v>
      </c>
      <c r="G78" s="28">
        <v>17458.49922999999</v>
      </c>
      <c r="H78" s="6"/>
    </row>
    <row r="79" spans="1:8" ht="12.9" customHeight="1" x14ac:dyDescent="0.4">
      <c r="A79" s="27" t="s">
        <v>224</v>
      </c>
      <c r="B79" s="28">
        <v>60979.253050000007</v>
      </c>
      <c r="C79" s="28">
        <v>41529.643319999981</v>
      </c>
      <c r="D79" s="28">
        <v>65150.544959999999</v>
      </c>
      <c r="E79" s="28">
        <v>45122.037659999944</v>
      </c>
      <c r="F79" s="28">
        <v>11760.844420000001</v>
      </c>
      <c r="G79" s="28">
        <v>13068.711200000002</v>
      </c>
      <c r="H79" s="6"/>
    </row>
    <row r="80" spans="1:8" ht="12.9" customHeight="1" x14ac:dyDescent="0.4">
      <c r="A80" s="27" t="s">
        <v>39</v>
      </c>
      <c r="B80" s="28">
        <v>55528.232120000001</v>
      </c>
      <c r="C80" s="28">
        <v>44459.161009999974</v>
      </c>
      <c r="D80" s="28">
        <v>42203.893420000022</v>
      </c>
      <c r="E80" s="28">
        <v>44176.996360000026</v>
      </c>
      <c r="F80" s="28">
        <v>14013.199550000005</v>
      </c>
      <c r="G80" s="28">
        <v>20788.981739999996</v>
      </c>
      <c r="H80" s="6"/>
    </row>
    <row r="81" spans="1:8" ht="12.9" customHeight="1" x14ac:dyDescent="0.4">
      <c r="A81" s="27" t="s">
        <v>226</v>
      </c>
      <c r="B81" s="28">
        <v>51326.583640000012</v>
      </c>
      <c r="C81" s="28">
        <v>39340.005359999916</v>
      </c>
      <c r="D81" s="28">
        <v>40990.752339999992</v>
      </c>
      <c r="E81" s="28">
        <v>41638.546179999998</v>
      </c>
      <c r="F81" s="28">
        <v>10875.000960000001</v>
      </c>
      <c r="G81" s="28">
        <v>6816.1223500000006</v>
      </c>
      <c r="H81" s="6"/>
    </row>
    <row r="82" spans="1:8" ht="12.9" customHeight="1" x14ac:dyDescent="0.4">
      <c r="A82" s="27" t="s">
        <v>230</v>
      </c>
      <c r="B82" s="28">
        <v>44848.636450000013</v>
      </c>
      <c r="C82" s="28">
        <v>38941.774920000003</v>
      </c>
      <c r="D82" s="28">
        <v>29125.513820000004</v>
      </c>
      <c r="E82" s="28">
        <v>38417.569190000002</v>
      </c>
      <c r="F82" s="28">
        <v>8302.7020399999983</v>
      </c>
      <c r="G82" s="28">
        <v>8806.2582900000016</v>
      </c>
      <c r="H82" s="6"/>
    </row>
    <row r="83" spans="1:8" ht="12.9" customHeight="1" x14ac:dyDescent="0.4">
      <c r="A83" s="27" t="s">
        <v>229</v>
      </c>
      <c r="B83" s="28">
        <v>18407.630130000001</v>
      </c>
      <c r="C83" s="28">
        <v>22352.919719999994</v>
      </c>
      <c r="D83" s="28">
        <v>29892.437429999998</v>
      </c>
      <c r="E83" s="28">
        <v>38036.197650000016</v>
      </c>
      <c r="F83" s="28">
        <v>6904.2489299999997</v>
      </c>
      <c r="G83" s="28">
        <v>11079.59974</v>
      </c>
      <c r="H83" s="6"/>
    </row>
    <row r="84" spans="1:8" ht="12.9" customHeight="1" x14ac:dyDescent="0.4">
      <c r="A84" s="27" t="s">
        <v>227</v>
      </c>
      <c r="B84" s="28">
        <v>0</v>
      </c>
      <c r="C84" s="28">
        <v>16702.72436</v>
      </c>
      <c r="D84" s="28">
        <v>32088.56833000002</v>
      </c>
      <c r="E84" s="28">
        <v>36377.563610000012</v>
      </c>
      <c r="F84" s="28">
        <v>9225.0165900000011</v>
      </c>
      <c r="G84" s="28">
        <v>8311.7047900000016</v>
      </c>
      <c r="H84" s="6"/>
    </row>
    <row r="85" spans="1:8" ht="12.9" customHeight="1" x14ac:dyDescent="0.4">
      <c r="A85" s="27" t="s">
        <v>38</v>
      </c>
      <c r="B85" s="28">
        <v>39807.026979999995</v>
      </c>
      <c r="C85" s="28">
        <v>55167.434029999982</v>
      </c>
      <c r="D85" s="28">
        <v>32607.495060000001</v>
      </c>
      <c r="E85" s="28">
        <v>35982.498910000017</v>
      </c>
      <c r="F85" s="28">
        <v>6974.3772999999992</v>
      </c>
      <c r="G85" s="28">
        <v>8231.011999999997</v>
      </c>
      <c r="H85" s="6"/>
    </row>
    <row r="86" spans="1:8" ht="12.9" customHeight="1" x14ac:dyDescent="0.4">
      <c r="A86" s="27" t="s">
        <v>228</v>
      </c>
      <c r="B86" s="28">
        <v>63523.246449999926</v>
      </c>
      <c r="C86" s="28">
        <v>28963.481670000012</v>
      </c>
      <c r="D86" s="28">
        <v>28931.585379999975</v>
      </c>
      <c r="E86" s="28">
        <v>31498.651069999949</v>
      </c>
      <c r="F86" s="28">
        <v>8007.4573899999968</v>
      </c>
      <c r="G86" s="28">
        <v>8458.4795499999909</v>
      </c>
      <c r="H86" s="6"/>
    </row>
    <row r="87" spans="1:8" ht="12.9" customHeight="1" x14ac:dyDescent="0.4">
      <c r="A87" s="27" t="s">
        <v>50</v>
      </c>
      <c r="B87" s="28">
        <v>18338.099099999981</v>
      </c>
      <c r="C87" s="28">
        <v>17264.443640000012</v>
      </c>
      <c r="D87" s="28">
        <v>26668.162590000025</v>
      </c>
      <c r="E87" s="28">
        <v>28057.410229999998</v>
      </c>
      <c r="F87" s="28">
        <v>7118.8145999999979</v>
      </c>
      <c r="G87" s="28">
        <v>7963.7199199999977</v>
      </c>
      <c r="H87" s="6"/>
    </row>
    <row r="88" spans="1:8" ht="12.9" customHeight="1" x14ac:dyDescent="0.4">
      <c r="A88" s="27" t="s">
        <v>54</v>
      </c>
      <c r="B88" s="28">
        <v>26578.753169999967</v>
      </c>
      <c r="C88" s="28">
        <v>17654.03189999998</v>
      </c>
      <c r="D88" s="28">
        <v>21251.863900000029</v>
      </c>
      <c r="E88" s="28">
        <v>27415.67266</v>
      </c>
      <c r="F88" s="28">
        <v>6021.2432800000015</v>
      </c>
      <c r="G88" s="28">
        <v>6261.4431500000028</v>
      </c>
      <c r="H88" s="6"/>
    </row>
    <row r="89" spans="1:8" ht="12.9" customHeight="1" x14ac:dyDescent="0.4">
      <c r="A89" s="27" t="s">
        <v>62</v>
      </c>
      <c r="B89" s="28">
        <v>48082.180830000005</v>
      </c>
      <c r="C89" s="28">
        <v>58648.086530000008</v>
      </c>
      <c r="D89" s="28">
        <v>24632.61778</v>
      </c>
      <c r="E89" s="28">
        <v>26739.099949999996</v>
      </c>
      <c r="F89" s="28">
        <v>11353.672</v>
      </c>
      <c r="G89" s="28">
        <v>4533.7218600000006</v>
      </c>
      <c r="H89" s="6"/>
    </row>
    <row r="90" spans="1:8" ht="12.9" customHeight="1" x14ac:dyDescent="0.4">
      <c r="A90" s="27" t="s">
        <v>61</v>
      </c>
      <c r="B90" s="28">
        <v>28267.983380000001</v>
      </c>
      <c r="C90" s="28">
        <v>22494.913870000015</v>
      </c>
      <c r="D90" s="28">
        <v>27792.440050000023</v>
      </c>
      <c r="E90" s="28">
        <v>24155.652519999996</v>
      </c>
      <c r="F90" s="28">
        <v>4689.5749599999999</v>
      </c>
      <c r="G90" s="28">
        <v>4839.5483799999984</v>
      </c>
      <c r="H90" s="6"/>
    </row>
    <row r="91" spans="1:8" ht="12.9" customHeight="1" x14ac:dyDescent="0.4">
      <c r="A91" s="27" t="s">
        <v>239</v>
      </c>
      <c r="B91" s="28">
        <v>39445.625220000016</v>
      </c>
      <c r="C91" s="28">
        <v>8990.2439099999956</v>
      </c>
      <c r="D91" s="28">
        <v>38957.878960000002</v>
      </c>
      <c r="E91" s="28">
        <v>23585.281610000002</v>
      </c>
      <c r="F91" s="28">
        <v>987.67481000000009</v>
      </c>
      <c r="G91" s="28">
        <v>733.61272999999994</v>
      </c>
      <c r="H91" s="6"/>
    </row>
    <row r="92" spans="1:8" ht="12.9" customHeight="1" x14ac:dyDescent="0.4">
      <c r="A92" s="27" t="s">
        <v>232</v>
      </c>
      <c r="B92" s="28">
        <v>1507.13897</v>
      </c>
      <c r="C92" s="28">
        <v>1939.4486900000004</v>
      </c>
      <c r="D92" s="28">
        <v>19754.256739999997</v>
      </c>
      <c r="E92" s="28">
        <v>23580.195609999999</v>
      </c>
      <c r="F92" s="28">
        <v>5969.3717699999997</v>
      </c>
      <c r="G92" s="28">
        <v>3755.9834299999998</v>
      </c>
      <c r="H92" s="6"/>
    </row>
    <row r="93" spans="1:8" ht="12.9" customHeight="1" x14ac:dyDescent="0.4">
      <c r="A93" s="27" t="s">
        <v>65</v>
      </c>
      <c r="B93" s="28">
        <v>64131.618720000006</v>
      </c>
      <c r="C93" s="28">
        <v>51765.250689999993</v>
      </c>
      <c r="D93" s="28">
        <v>53335.642089999972</v>
      </c>
      <c r="E93" s="28">
        <v>23187.926239999993</v>
      </c>
      <c r="F93" s="28">
        <v>5322.4995699999999</v>
      </c>
      <c r="G93" s="28">
        <v>4411.3957299999993</v>
      </c>
      <c r="H93" s="6"/>
    </row>
    <row r="94" spans="1:8" ht="12.9" customHeight="1" x14ac:dyDescent="0.4">
      <c r="A94" s="27" t="s">
        <v>164</v>
      </c>
      <c r="B94" s="28">
        <v>9280.3684900000007</v>
      </c>
      <c r="C94" s="28">
        <v>19712.715680000001</v>
      </c>
      <c r="D94" s="28">
        <v>14403.48086</v>
      </c>
      <c r="E94" s="28">
        <v>22228.862579999994</v>
      </c>
      <c r="F94" s="28">
        <v>10130.223449999998</v>
      </c>
      <c r="G94" s="28">
        <v>3329.3175599999995</v>
      </c>
      <c r="H94" s="6"/>
    </row>
    <row r="95" spans="1:8" ht="12.9" customHeight="1" x14ac:dyDescent="0.4">
      <c r="A95" s="27" t="s">
        <v>177</v>
      </c>
      <c r="B95" s="28">
        <v>1976.8210299999996</v>
      </c>
      <c r="C95" s="28">
        <v>7379.8196299999991</v>
      </c>
      <c r="D95" s="28">
        <v>18281.651959999996</v>
      </c>
      <c r="E95" s="28">
        <v>22132.108719999997</v>
      </c>
      <c r="F95" s="28">
        <v>5027.7273199999981</v>
      </c>
      <c r="G95" s="28">
        <v>5537.4031699999996</v>
      </c>
      <c r="H95" s="6"/>
    </row>
    <row r="96" spans="1:8" ht="12.9" customHeight="1" x14ac:dyDescent="0.4">
      <c r="A96" s="27" t="s">
        <v>231</v>
      </c>
      <c r="B96" s="28">
        <v>26956.232010000022</v>
      </c>
      <c r="C96" s="28">
        <v>26449.034819999993</v>
      </c>
      <c r="D96" s="28">
        <v>28982.81957</v>
      </c>
      <c r="E96" s="28">
        <v>21891.64462000001</v>
      </c>
      <c r="F96" s="28">
        <v>6428.9452699999974</v>
      </c>
      <c r="G96" s="28">
        <v>5755.2719799999986</v>
      </c>
      <c r="H96" s="6"/>
    </row>
    <row r="97" spans="1:8" ht="12.9" customHeight="1" x14ac:dyDescent="0.4">
      <c r="A97" s="27" t="s">
        <v>55</v>
      </c>
      <c r="B97" s="28">
        <v>25588.713429999989</v>
      </c>
      <c r="C97" s="28">
        <v>18818.274470000015</v>
      </c>
      <c r="D97" s="28">
        <v>14043.871480000007</v>
      </c>
      <c r="E97" s="28">
        <v>21443.201069999999</v>
      </c>
      <c r="F97" s="28">
        <v>4084.0076299999987</v>
      </c>
      <c r="G97" s="28">
        <v>6387.2446500000015</v>
      </c>
      <c r="H97" s="6"/>
    </row>
    <row r="98" spans="1:8" ht="12.9" customHeight="1" x14ac:dyDescent="0.4">
      <c r="A98" s="27" t="s">
        <v>233</v>
      </c>
      <c r="B98" s="28">
        <v>0</v>
      </c>
      <c r="C98" s="28">
        <v>0</v>
      </c>
      <c r="D98" s="28">
        <v>8543.6579300000012</v>
      </c>
      <c r="E98" s="28">
        <v>18800.486579999997</v>
      </c>
      <c r="F98" s="28">
        <v>4815.5065699999996</v>
      </c>
      <c r="G98" s="28">
        <v>4140.8364700000011</v>
      </c>
      <c r="H98" s="6"/>
    </row>
    <row r="99" spans="1:8" ht="12.9" customHeight="1" x14ac:dyDescent="0.4">
      <c r="A99" s="27" t="s">
        <v>234</v>
      </c>
      <c r="B99" s="28">
        <v>2975.0967100000003</v>
      </c>
      <c r="C99" s="28">
        <v>6995.0949600000004</v>
      </c>
      <c r="D99" s="28">
        <v>12166.518239999999</v>
      </c>
      <c r="E99" s="28">
        <v>14053.718430000001</v>
      </c>
      <c r="F99" s="28">
        <v>3796.7538200000004</v>
      </c>
      <c r="G99" s="28">
        <v>3099.4154900000003</v>
      </c>
      <c r="H99" s="6"/>
    </row>
    <row r="100" spans="1:8" ht="12.9" customHeight="1" x14ac:dyDescent="0.4">
      <c r="A100" s="27" t="s">
        <v>29</v>
      </c>
      <c r="B100" s="28">
        <v>79269.285479999977</v>
      </c>
      <c r="C100" s="28">
        <v>35160.258819999959</v>
      </c>
      <c r="D100" s="28">
        <v>29287.678889999996</v>
      </c>
      <c r="E100" s="28">
        <v>13983.985960000007</v>
      </c>
      <c r="F100" s="28">
        <v>6561.317119999997</v>
      </c>
      <c r="G100" s="28">
        <v>1918.7965599999998</v>
      </c>
      <c r="H100" s="6"/>
    </row>
    <row r="101" spans="1:8" ht="12.9" customHeight="1" x14ac:dyDescent="0.4">
      <c r="A101" s="27" t="s">
        <v>41</v>
      </c>
      <c r="B101" s="28">
        <v>34878.516980000044</v>
      </c>
      <c r="C101" s="28">
        <v>39516.146810000013</v>
      </c>
      <c r="D101" s="28">
        <v>11391.161160000001</v>
      </c>
      <c r="E101" s="28">
        <v>13371.152250000012</v>
      </c>
      <c r="F101" s="28">
        <v>3074.1404400000015</v>
      </c>
      <c r="G101" s="28">
        <v>3035.4355299999997</v>
      </c>
      <c r="H101" s="6"/>
    </row>
    <row r="102" spans="1:8" ht="12.9" customHeight="1" x14ac:dyDescent="0.4">
      <c r="A102" s="27" t="s">
        <v>75</v>
      </c>
      <c r="B102" s="28">
        <v>12176.148179999997</v>
      </c>
      <c r="C102" s="28">
        <v>933.21214000000009</v>
      </c>
      <c r="D102" s="28">
        <v>8837.2868199999975</v>
      </c>
      <c r="E102" s="28">
        <v>12837.740090000003</v>
      </c>
      <c r="F102" s="28">
        <v>2638.8454700000002</v>
      </c>
      <c r="G102" s="28">
        <v>18.910400000000003</v>
      </c>
      <c r="H102" s="6"/>
    </row>
    <row r="103" spans="1:8" ht="12.9" customHeight="1" x14ac:dyDescent="0.4">
      <c r="A103" s="27" t="s">
        <v>67</v>
      </c>
      <c r="B103" s="28">
        <v>11155.009399999999</v>
      </c>
      <c r="C103" s="28">
        <v>8031.110209999998</v>
      </c>
      <c r="D103" s="28">
        <v>9020.7635200000041</v>
      </c>
      <c r="E103" s="28">
        <v>12574.947359999996</v>
      </c>
      <c r="F103" s="28">
        <v>2955.2846699999996</v>
      </c>
      <c r="G103" s="28">
        <v>2452.2501999999986</v>
      </c>
      <c r="H103" s="6"/>
    </row>
    <row r="104" spans="1:8" ht="12.9" customHeight="1" x14ac:dyDescent="0.4">
      <c r="A104" s="27" t="s">
        <v>59</v>
      </c>
      <c r="B104" s="28">
        <v>22415.522000000012</v>
      </c>
      <c r="C104" s="28">
        <v>18017.17326</v>
      </c>
      <c r="D104" s="28">
        <v>16116.68526</v>
      </c>
      <c r="E104" s="28">
        <v>11809.892350000002</v>
      </c>
      <c r="F104" s="28">
        <v>1239.56656</v>
      </c>
      <c r="G104" s="28">
        <v>2602.9482700000003</v>
      </c>
      <c r="H104" s="6"/>
    </row>
    <row r="105" spans="1:8" ht="12.9" customHeight="1" x14ac:dyDescent="0.4">
      <c r="A105" s="27" t="s">
        <v>148</v>
      </c>
      <c r="B105" s="28">
        <v>8514.2041000000008</v>
      </c>
      <c r="C105" s="28">
        <v>21.093869999999999</v>
      </c>
      <c r="D105" s="28">
        <v>83.355199999999996</v>
      </c>
      <c r="E105" s="28">
        <v>11482.148580000001</v>
      </c>
      <c r="F105" s="28">
        <v>0</v>
      </c>
      <c r="G105" s="28">
        <v>7614.6884600000003</v>
      </c>
      <c r="H105" s="6"/>
    </row>
    <row r="106" spans="1:8" ht="12.9" customHeight="1" x14ac:dyDescent="0.4">
      <c r="A106" s="27" t="s">
        <v>235</v>
      </c>
      <c r="B106" s="28">
        <v>8590.5241600000008</v>
      </c>
      <c r="C106" s="28">
        <v>8185.9974499999989</v>
      </c>
      <c r="D106" s="28">
        <v>10810.362629999998</v>
      </c>
      <c r="E106" s="28">
        <v>10542.908460000001</v>
      </c>
      <c r="F106" s="28">
        <v>2250.6343600000005</v>
      </c>
      <c r="G106" s="28">
        <v>2213.8273799999997</v>
      </c>
      <c r="H106" s="6"/>
    </row>
    <row r="107" spans="1:8" ht="12.9" customHeight="1" x14ac:dyDescent="0.4">
      <c r="A107" s="27" t="s">
        <v>237</v>
      </c>
      <c r="B107" s="28">
        <v>1485.2862299999999</v>
      </c>
      <c r="C107" s="28">
        <v>2858.2281300000004</v>
      </c>
      <c r="D107" s="28">
        <v>6199.2622999999994</v>
      </c>
      <c r="E107" s="28">
        <v>10523.900379999997</v>
      </c>
      <c r="F107" s="28">
        <v>1811.4247100000002</v>
      </c>
      <c r="G107" s="28">
        <v>3688.0627500000005</v>
      </c>
      <c r="H107" s="6"/>
    </row>
    <row r="108" spans="1:8" ht="12.9" customHeight="1" x14ac:dyDescent="0.4">
      <c r="A108" s="27" t="s">
        <v>82</v>
      </c>
      <c r="B108" s="28">
        <v>10836.950919999997</v>
      </c>
      <c r="C108" s="28">
        <v>6951.52304</v>
      </c>
      <c r="D108" s="28">
        <v>6143.0456999999897</v>
      </c>
      <c r="E108" s="28">
        <v>9634.0479899999882</v>
      </c>
      <c r="F108" s="28">
        <v>1664.3511199999996</v>
      </c>
      <c r="G108" s="28">
        <v>2515.0091500000003</v>
      </c>
      <c r="H108" s="6"/>
    </row>
    <row r="109" spans="1:8" ht="12.9" customHeight="1" x14ac:dyDescent="0.4">
      <c r="A109" s="27" t="s">
        <v>46</v>
      </c>
      <c r="B109" s="28">
        <v>7869.67209</v>
      </c>
      <c r="C109" s="28">
        <v>7160.650209999998</v>
      </c>
      <c r="D109" s="28">
        <v>6487.8855299999977</v>
      </c>
      <c r="E109" s="28">
        <v>9242.0369200000059</v>
      </c>
      <c r="F109" s="28">
        <v>2138.0911099999989</v>
      </c>
      <c r="G109" s="28">
        <v>2534.1645599999997</v>
      </c>
      <c r="H109" s="6"/>
    </row>
    <row r="110" spans="1:8" ht="12.9" customHeight="1" x14ac:dyDescent="0.4">
      <c r="A110" s="27" t="s">
        <v>236</v>
      </c>
      <c r="B110" s="28">
        <v>8615.5360999999994</v>
      </c>
      <c r="C110" s="28">
        <v>5342.0135</v>
      </c>
      <c r="D110" s="28">
        <v>10314.66423</v>
      </c>
      <c r="E110" s="28">
        <v>8588.6410599999981</v>
      </c>
      <c r="F110" s="28">
        <v>2132.3454300000003</v>
      </c>
      <c r="G110" s="28">
        <v>2559.0616600000003</v>
      </c>
      <c r="H110" s="6"/>
    </row>
    <row r="111" spans="1:8" ht="12.9" customHeight="1" x14ac:dyDescent="0.4">
      <c r="A111" s="27" t="s">
        <v>53</v>
      </c>
      <c r="B111" s="28">
        <v>33708.749130000004</v>
      </c>
      <c r="C111" s="28">
        <v>21394.737280000005</v>
      </c>
      <c r="D111" s="28">
        <v>12457.660180000012</v>
      </c>
      <c r="E111" s="28">
        <v>8578.9917999999998</v>
      </c>
      <c r="F111" s="28">
        <v>2226.8262300000006</v>
      </c>
      <c r="G111" s="28">
        <v>1407.2642900000008</v>
      </c>
      <c r="H111" s="6"/>
    </row>
    <row r="112" spans="1:8" ht="12.9" customHeight="1" x14ac:dyDescent="0.4">
      <c r="A112" s="27" t="s">
        <v>182</v>
      </c>
      <c r="B112" s="28">
        <v>0</v>
      </c>
      <c r="C112" s="28">
        <v>0</v>
      </c>
      <c r="D112" s="28">
        <v>13944.50058</v>
      </c>
      <c r="E112" s="28">
        <v>8489.3494600000013</v>
      </c>
      <c r="F112" s="28">
        <v>0</v>
      </c>
      <c r="G112" s="28">
        <v>4.7948899999999997</v>
      </c>
      <c r="H112" s="6"/>
    </row>
    <row r="113" spans="1:8" ht="12.9" customHeight="1" x14ac:dyDescent="0.4">
      <c r="A113" s="27" t="s">
        <v>95</v>
      </c>
      <c r="B113" s="28">
        <v>3708.1533000000009</v>
      </c>
      <c r="C113" s="28">
        <v>4251.278119999999</v>
      </c>
      <c r="D113" s="28">
        <v>7876.2147699999987</v>
      </c>
      <c r="E113" s="28">
        <v>8441.9042099999988</v>
      </c>
      <c r="F113" s="28">
        <v>2227.8695599999996</v>
      </c>
      <c r="G113" s="28">
        <v>3809.4946800000002</v>
      </c>
      <c r="H113" s="6"/>
    </row>
    <row r="114" spans="1:8" ht="12.9" customHeight="1" x14ac:dyDescent="0.4">
      <c r="A114" s="27" t="s">
        <v>49</v>
      </c>
      <c r="B114" s="28">
        <v>2437.7045600000001</v>
      </c>
      <c r="C114" s="28">
        <v>12158.187679999999</v>
      </c>
      <c r="D114" s="28">
        <v>754.32725000000005</v>
      </c>
      <c r="E114" s="28">
        <v>7907.141160000001</v>
      </c>
      <c r="F114" s="28">
        <v>1765.3572400000003</v>
      </c>
      <c r="G114" s="28">
        <v>1144.9970100000003</v>
      </c>
      <c r="H114" s="6"/>
    </row>
    <row r="115" spans="1:8" ht="12.9" customHeight="1" x14ac:dyDescent="0.4">
      <c r="A115" s="27" t="s">
        <v>100</v>
      </c>
      <c r="B115" s="28">
        <v>17155.044429999998</v>
      </c>
      <c r="C115" s="28">
        <v>14482.687129999995</v>
      </c>
      <c r="D115" s="28">
        <v>9259.7446600000058</v>
      </c>
      <c r="E115" s="28">
        <v>7329.1454599999979</v>
      </c>
      <c r="F115" s="28">
        <v>1627.3247300000005</v>
      </c>
      <c r="G115" s="28">
        <v>1064.0714499999999</v>
      </c>
      <c r="H115" s="6"/>
    </row>
    <row r="116" spans="1:8" ht="12.9" customHeight="1" x14ac:dyDescent="0.4">
      <c r="A116" s="27" t="s">
        <v>147</v>
      </c>
      <c r="B116" s="28">
        <v>7690.0334399999983</v>
      </c>
      <c r="C116" s="28">
        <v>47.130849999999995</v>
      </c>
      <c r="D116" s="28">
        <v>59.559899999999999</v>
      </c>
      <c r="E116" s="28">
        <v>6281.1690400000007</v>
      </c>
      <c r="F116" s="28">
        <v>1467.4052999999999</v>
      </c>
      <c r="G116" s="28">
        <v>1143.6066699999999</v>
      </c>
      <c r="H116" s="6"/>
    </row>
    <row r="117" spans="1:8" ht="12.9" customHeight="1" x14ac:dyDescent="0.4">
      <c r="A117" s="27" t="s">
        <v>92</v>
      </c>
      <c r="B117" s="28">
        <v>2718.0307500000004</v>
      </c>
      <c r="C117" s="28">
        <v>287.42185999999998</v>
      </c>
      <c r="D117" s="28">
        <v>4471.4644200000002</v>
      </c>
      <c r="E117" s="28">
        <v>6068.3136700000005</v>
      </c>
      <c r="F117" s="28">
        <v>1441.5712200000003</v>
      </c>
      <c r="G117" s="28">
        <v>1074.47523</v>
      </c>
      <c r="H117" s="6"/>
    </row>
    <row r="118" spans="1:8" ht="12.9" customHeight="1" x14ac:dyDescent="0.4">
      <c r="A118" s="27" t="s">
        <v>165</v>
      </c>
      <c r="B118" s="28">
        <v>4000.0980000000004</v>
      </c>
      <c r="C118" s="28">
        <v>2547.6868300000001</v>
      </c>
      <c r="D118" s="28">
        <v>5254.6843099999996</v>
      </c>
      <c r="E118" s="28">
        <v>5997.8313899999994</v>
      </c>
      <c r="F118" s="28">
        <v>1597.5944999999999</v>
      </c>
      <c r="G118" s="28">
        <v>1268.53981</v>
      </c>
      <c r="H118" s="6"/>
    </row>
    <row r="119" spans="1:8" ht="12.9" customHeight="1" x14ac:dyDescent="0.4">
      <c r="A119" s="27" t="s">
        <v>238</v>
      </c>
      <c r="B119" s="28">
        <v>5090.0682300000008</v>
      </c>
      <c r="C119" s="28">
        <v>4455.7879199999998</v>
      </c>
      <c r="D119" s="28">
        <v>4283.1098700000002</v>
      </c>
      <c r="E119" s="28">
        <v>5388.3049799999999</v>
      </c>
      <c r="F119" s="28">
        <v>1222.2250200000001</v>
      </c>
      <c r="G119" s="28">
        <v>1258.5270299999997</v>
      </c>
      <c r="H119" s="6"/>
    </row>
    <row r="120" spans="1:8" ht="12.9" customHeight="1" x14ac:dyDescent="0.4">
      <c r="A120" s="27" t="s">
        <v>278</v>
      </c>
      <c r="B120" s="28">
        <v>23299.704659999996</v>
      </c>
      <c r="C120" s="28">
        <v>3182.1111700000001</v>
      </c>
      <c r="D120" s="28">
        <v>2.96218</v>
      </c>
      <c r="E120" s="28">
        <v>5090.4615600000006</v>
      </c>
      <c r="F120" s="28">
        <v>0</v>
      </c>
      <c r="G120" s="28">
        <v>1050.53945</v>
      </c>
      <c r="H120" s="6"/>
    </row>
    <row r="121" spans="1:8" ht="12.9" customHeight="1" x14ac:dyDescent="0.4">
      <c r="A121" s="27" t="s">
        <v>166</v>
      </c>
      <c r="B121" s="28">
        <v>16.594619999999999</v>
      </c>
      <c r="C121" s="28">
        <v>0</v>
      </c>
      <c r="D121" s="28">
        <v>351.24574000000001</v>
      </c>
      <c r="E121" s="28">
        <v>5050.516209999998</v>
      </c>
      <c r="F121" s="28">
        <v>0</v>
      </c>
      <c r="G121" s="28">
        <v>1756.6737700000003</v>
      </c>
      <c r="H121" s="6"/>
    </row>
    <row r="122" spans="1:8" ht="12.9" customHeight="1" x14ac:dyDescent="0.4">
      <c r="A122" s="27" t="s">
        <v>153</v>
      </c>
      <c r="B122" s="28">
        <v>8592.9068200000056</v>
      </c>
      <c r="C122" s="28">
        <v>7373.9315499999939</v>
      </c>
      <c r="D122" s="28">
        <v>8008.6318500000016</v>
      </c>
      <c r="E122" s="28">
        <v>4969.4417999999978</v>
      </c>
      <c r="F122" s="28">
        <v>1128.1209099999999</v>
      </c>
      <c r="G122" s="28">
        <v>676.78236999999979</v>
      </c>
      <c r="H122" s="6"/>
    </row>
    <row r="123" spans="1:8" ht="12.9" customHeight="1" x14ac:dyDescent="0.4">
      <c r="A123" s="27" t="s">
        <v>72</v>
      </c>
      <c r="B123" s="28">
        <v>4449.3791200000005</v>
      </c>
      <c r="C123" s="28">
        <v>4778.3995799999993</v>
      </c>
      <c r="D123" s="28">
        <v>4343.3609900000001</v>
      </c>
      <c r="E123" s="28">
        <v>4896.1436800000001</v>
      </c>
      <c r="F123" s="28">
        <v>821.8523399999998</v>
      </c>
      <c r="G123" s="28">
        <v>536.39263999999991</v>
      </c>
      <c r="H123" s="6"/>
    </row>
    <row r="124" spans="1:8" ht="12.9" customHeight="1" x14ac:dyDescent="0.4">
      <c r="A124" s="27" t="s">
        <v>66</v>
      </c>
      <c r="B124" s="28">
        <v>4429.553920000003</v>
      </c>
      <c r="C124" s="28">
        <v>3340.0247499999996</v>
      </c>
      <c r="D124" s="28">
        <v>3522.1729199999991</v>
      </c>
      <c r="E124" s="28">
        <v>4870.6914100000022</v>
      </c>
      <c r="F124" s="28">
        <v>801.52445000000023</v>
      </c>
      <c r="G124" s="28">
        <v>1008.3761000000002</v>
      </c>
      <c r="H124" s="6"/>
    </row>
    <row r="125" spans="1:8" ht="12.9" customHeight="1" x14ac:dyDescent="0.4">
      <c r="A125" s="27" t="s">
        <v>87</v>
      </c>
      <c r="B125" s="28">
        <v>1432.82602</v>
      </c>
      <c r="C125" s="28">
        <v>2996.0794600000004</v>
      </c>
      <c r="D125" s="28">
        <v>2702.1227199999994</v>
      </c>
      <c r="E125" s="28">
        <v>2843.926640000001</v>
      </c>
      <c r="F125" s="28">
        <v>1660.55954</v>
      </c>
      <c r="G125" s="28">
        <v>78.739020000000025</v>
      </c>
      <c r="H125" s="6"/>
    </row>
    <row r="126" spans="1:8" ht="12.9" customHeight="1" x14ac:dyDescent="0.4">
      <c r="A126" s="27" t="s">
        <v>81</v>
      </c>
      <c r="B126" s="28">
        <v>3152.5986900000016</v>
      </c>
      <c r="C126" s="28">
        <v>2052.0383099999985</v>
      </c>
      <c r="D126" s="28">
        <v>1935.7688800000001</v>
      </c>
      <c r="E126" s="28">
        <v>2741.7131400000003</v>
      </c>
      <c r="F126" s="28">
        <v>559.01379000000009</v>
      </c>
      <c r="G126" s="28">
        <v>506.18854000000005</v>
      </c>
      <c r="H126" s="6"/>
    </row>
    <row r="127" spans="1:8" ht="12.9" customHeight="1" x14ac:dyDescent="0.4">
      <c r="A127" s="27" t="s">
        <v>76</v>
      </c>
      <c r="B127" s="28">
        <v>1638.9354799999999</v>
      </c>
      <c r="C127" s="28">
        <v>126280.49329000001</v>
      </c>
      <c r="D127" s="28">
        <v>52295.756950000003</v>
      </c>
      <c r="E127" s="28">
        <v>2358.96929</v>
      </c>
      <c r="F127" s="28">
        <v>717.9271</v>
      </c>
      <c r="G127" s="28">
        <v>1827.1251900000004</v>
      </c>
      <c r="H127" s="6"/>
    </row>
    <row r="128" spans="1:8" ht="12.9" customHeight="1" x14ac:dyDescent="0.4">
      <c r="A128" s="27" t="s">
        <v>242</v>
      </c>
      <c r="B128" s="28">
        <v>866.88778999999977</v>
      </c>
      <c r="C128" s="28">
        <v>2357.8171199999997</v>
      </c>
      <c r="D128" s="28">
        <v>3176.5857999999998</v>
      </c>
      <c r="E128" s="28">
        <v>2317.9199900000003</v>
      </c>
      <c r="F128" s="28">
        <v>320.41762999999997</v>
      </c>
      <c r="G128" s="28">
        <v>767.52501000000007</v>
      </c>
      <c r="H128" s="6"/>
    </row>
    <row r="129" spans="1:8" ht="12.9" customHeight="1" x14ac:dyDescent="0.4">
      <c r="A129" s="27" t="s">
        <v>60</v>
      </c>
      <c r="B129" s="28">
        <v>2851.3012000000008</v>
      </c>
      <c r="C129" s="28">
        <v>19022.132170000008</v>
      </c>
      <c r="D129" s="28">
        <v>12828.203019999997</v>
      </c>
      <c r="E129" s="28">
        <v>2316.2432600000016</v>
      </c>
      <c r="F129" s="28">
        <v>281.68068</v>
      </c>
      <c r="G129" s="28">
        <v>864.77967000000012</v>
      </c>
      <c r="H129" s="6"/>
    </row>
    <row r="130" spans="1:8" ht="12.9" customHeight="1" x14ac:dyDescent="0.4">
      <c r="A130" s="27" t="s">
        <v>79</v>
      </c>
      <c r="B130" s="28">
        <v>5580.4320700000017</v>
      </c>
      <c r="C130" s="28">
        <v>5015.4087900000004</v>
      </c>
      <c r="D130" s="28">
        <v>2080.3670899999997</v>
      </c>
      <c r="E130" s="28">
        <v>2029.6455600000002</v>
      </c>
      <c r="F130" s="28">
        <v>686.35129999999992</v>
      </c>
      <c r="G130" s="28">
        <v>107.75430000000001</v>
      </c>
      <c r="H130" s="6"/>
    </row>
    <row r="131" spans="1:8" ht="12.9" customHeight="1" x14ac:dyDescent="0.4">
      <c r="A131" s="27" t="s">
        <v>48</v>
      </c>
      <c r="B131" s="28">
        <v>2423.6751000000013</v>
      </c>
      <c r="C131" s="28">
        <v>2110.5057499999998</v>
      </c>
      <c r="D131" s="28">
        <v>1576.3334800000002</v>
      </c>
      <c r="E131" s="28">
        <v>1806.4621700000002</v>
      </c>
      <c r="F131" s="28">
        <v>384.55374999999998</v>
      </c>
      <c r="G131" s="28">
        <v>627.70116999999982</v>
      </c>
      <c r="H131" s="6"/>
    </row>
    <row r="132" spans="1:8" ht="12.9" customHeight="1" x14ac:dyDescent="0.4">
      <c r="A132" s="27" t="s">
        <v>71</v>
      </c>
      <c r="B132" s="28">
        <v>1431.7839100000001</v>
      </c>
      <c r="C132" s="28">
        <v>2256.91158</v>
      </c>
      <c r="D132" s="28">
        <v>5844.879060000002</v>
      </c>
      <c r="E132" s="28">
        <v>1687.6031000000003</v>
      </c>
      <c r="F132" s="28">
        <v>426.50660999999991</v>
      </c>
      <c r="G132" s="28">
        <v>261.40330999999998</v>
      </c>
      <c r="H132" s="6"/>
    </row>
    <row r="133" spans="1:8" ht="12.9" customHeight="1" x14ac:dyDescent="0.4">
      <c r="A133" s="27" t="s">
        <v>240</v>
      </c>
      <c r="B133" s="28">
        <v>1025.4231600000001</v>
      </c>
      <c r="C133" s="28">
        <v>444.22548999999998</v>
      </c>
      <c r="D133" s="28">
        <v>623.96940000000006</v>
      </c>
      <c r="E133" s="28">
        <v>1600.8722</v>
      </c>
      <c r="F133" s="28">
        <v>448.19102999999996</v>
      </c>
      <c r="G133" s="28">
        <v>362.17237</v>
      </c>
      <c r="H133" s="6"/>
    </row>
    <row r="134" spans="1:8" ht="12.9" customHeight="1" x14ac:dyDescent="0.4">
      <c r="A134" s="27" t="s">
        <v>133</v>
      </c>
      <c r="B134" s="28">
        <v>1425.2674600000005</v>
      </c>
      <c r="C134" s="28">
        <v>1424.2027000000003</v>
      </c>
      <c r="D134" s="28">
        <v>1353.6438499999999</v>
      </c>
      <c r="E134" s="28">
        <v>1393.9173499999997</v>
      </c>
      <c r="F134" s="28">
        <v>414.45298000000008</v>
      </c>
      <c r="G134" s="28">
        <v>222.09305000000001</v>
      </c>
      <c r="H134" s="6"/>
    </row>
    <row r="135" spans="1:8" ht="12.9" customHeight="1" x14ac:dyDescent="0.4">
      <c r="A135" s="27" t="s">
        <v>178</v>
      </c>
      <c r="B135" s="28">
        <v>484.22348000000005</v>
      </c>
      <c r="C135" s="28">
        <v>353.25337000000007</v>
      </c>
      <c r="D135" s="28">
        <v>1184.4914200000001</v>
      </c>
      <c r="E135" s="28">
        <v>1296.5406400000004</v>
      </c>
      <c r="F135" s="28">
        <v>385.24101999999999</v>
      </c>
      <c r="G135" s="28">
        <v>358.55003999999997</v>
      </c>
      <c r="H135" s="6"/>
    </row>
    <row r="136" spans="1:8" ht="12.9" customHeight="1" x14ac:dyDescent="0.4">
      <c r="A136" s="27" t="s">
        <v>119</v>
      </c>
      <c r="B136" s="28">
        <v>1606.9754299999993</v>
      </c>
      <c r="C136" s="28">
        <v>2121.3536400000003</v>
      </c>
      <c r="D136" s="28">
        <v>854.11427999999978</v>
      </c>
      <c r="E136" s="28">
        <v>1269.1136700000002</v>
      </c>
      <c r="F136" s="28">
        <v>249.52162000000001</v>
      </c>
      <c r="G136" s="28">
        <v>137.92466999999999</v>
      </c>
      <c r="H136" s="6"/>
    </row>
    <row r="137" spans="1:8" ht="12.9" customHeight="1" x14ac:dyDescent="0.4">
      <c r="A137" s="27" t="s">
        <v>107</v>
      </c>
      <c r="B137" s="28">
        <v>1457.61592</v>
      </c>
      <c r="C137" s="28">
        <v>566.6730500000001</v>
      </c>
      <c r="D137" s="28">
        <v>1011.97006</v>
      </c>
      <c r="E137" s="28">
        <v>1250.8963700000002</v>
      </c>
      <c r="F137" s="28">
        <v>510.70346000000001</v>
      </c>
      <c r="G137" s="28">
        <v>52.637660000000011</v>
      </c>
      <c r="H137" s="6"/>
    </row>
    <row r="138" spans="1:8" ht="12.9" customHeight="1" x14ac:dyDescent="0.4">
      <c r="A138" s="27" t="s">
        <v>154</v>
      </c>
      <c r="B138" s="28">
        <v>2139.5576299999998</v>
      </c>
      <c r="C138" s="28">
        <v>5568.9091399999998</v>
      </c>
      <c r="D138" s="28">
        <v>2931.8441800000019</v>
      </c>
      <c r="E138" s="28">
        <v>1117.20929</v>
      </c>
      <c r="F138" s="28">
        <v>244.24695000000003</v>
      </c>
      <c r="G138" s="28">
        <v>255.50490999999994</v>
      </c>
      <c r="H138" s="6"/>
    </row>
    <row r="139" spans="1:8" ht="12.9" customHeight="1" x14ac:dyDescent="0.4">
      <c r="A139" s="27" t="s">
        <v>52</v>
      </c>
      <c r="B139" s="28">
        <v>5604.1789100000015</v>
      </c>
      <c r="C139" s="28">
        <v>2374.0737799999997</v>
      </c>
      <c r="D139" s="28">
        <v>880.78420999999969</v>
      </c>
      <c r="E139" s="28">
        <v>1032.5403800000004</v>
      </c>
      <c r="F139" s="28">
        <v>96.711289999999991</v>
      </c>
      <c r="G139" s="28">
        <v>1175.4467699999998</v>
      </c>
      <c r="H139" s="6"/>
    </row>
    <row r="140" spans="1:8" ht="12.9" customHeight="1" x14ac:dyDescent="0.4">
      <c r="A140" s="27" t="s">
        <v>241</v>
      </c>
      <c r="B140" s="28">
        <v>201.49107999999998</v>
      </c>
      <c r="C140" s="28">
        <v>209.92453999999998</v>
      </c>
      <c r="D140" s="28">
        <v>272.77039999999994</v>
      </c>
      <c r="E140" s="28">
        <v>841.74643999999989</v>
      </c>
      <c r="F140" s="28">
        <v>291.73611999999997</v>
      </c>
      <c r="G140" s="28">
        <v>90.9863</v>
      </c>
      <c r="H140" s="6"/>
    </row>
    <row r="141" spans="1:8" ht="12.9" customHeight="1" x14ac:dyDescent="0.4">
      <c r="A141" s="27" t="s">
        <v>73</v>
      </c>
      <c r="B141" s="28">
        <v>1054.7383399999997</v>
      </c>
      <c r="C141" s="28">
        <v>469.96200000000016</v>
      </c>
      <c r="D141" s="28">
        <v>798.04557999999986</v>
      </c>
      <c r="E141" s="28">
        <v>769.17927999999995</v>
      </c>
      <c r="F141" s="28">
        <v>179.52524</v>
      </c>
      <c r="G141" s="28">
        <v>46.435610000000011</v>
      </c>
      <c r="H141" s="6"/>
    </row>
    <row r="142" spans="1:8" ht="12.9" customHeight="1" x14ac:dyDescent="0.4">
      <c r="A142" s="27" t="s">
        <v>168</v>
      </c>
      <c r="B142" s="28">
        <v>1.1354600000000001</v>
      </c>
      <c r="C142" s="28">
        <v>5.1637500000000003</v>
      </c>
      <c r="D142" s="28">
        <v>17.985100000000003</v>
      </c>
      <c r="E142" s="28">
        <v>758.74819000000002</v>
      </c>
      <c r="F142" s="28">
        <v>611.34640999999999</v>
      </c>
      <c r="G142" s="28">
        <v>0</v>
      </c>
      <c r="H142" s="6"/>
    </row>
    <row r="143" spans="1:8" ht="12.9" customHeight="1" x14ac:dyDescent="0.4">
      <c r="A143" s="27" t="s">
        <v>115</v>
      </c>
      <c r="B143" s="28">
        <v>758.0407899999999</v>
      </c>
      <c r="C143" s="28">
        <v>867.35017999999968</v>
      </c>
      <c r="D143" s="28">
        <v>1239.9030399999997</v>
      </c>
      <c r="E143" s="28">
        <v>743.1514500000003</v>
      </c>
      <c r="F143" s="28">
        <v>192.98645000000002</v>
      </c>
      <c r="G143" s="28">
        <v>119.46429000000001</v>
      </c>
      <c r="H143" s="6"/>
    </row>
    <row r="144" spans="1:8" ht="12.9" customHeight="1" x14ac:dyDescent="0.4">
      <c r="A144" s="27" t="s">
        <v>89</v>
      </c>
      <c r="B144" s="28">
        <v>199.05261999999996</v>
      </c>
      <c r="C144" s="28">
        <v>126.73656999999996</v>
      </c>
      <c r="D144" s="28">
        <v>185.32642000000004</v>
      </c>
      <c r="E144" s="28">
        <v>716.18267999999978</v>
      </c>
      <c r="F144" s="28">
        <v>47.022880000000015</v>
      </c>
      <c r="G144" s="28">
        <v>545.74198999999999</v>
      </c>
      <c r="H144" s="6"/>
    </row>
    <row r="145" spans="1:8" ht="12.9" customHeight="1" x14ac:dyDescent="0.4">
      <c r="A145" s="27" t="s">
        <v>264</v>
      </c>
      <c r="B145" s="28">
        <v>0</v>
      </c>
      <c r="C145" s="28">
        <v>0</v>
      </c>
      <c r="D145" s="28">
        <v>0</v>
      </c>
      <c r="E145" s="28">
        <v>605.66034000000002</v>
      </c>
      <c r="F145" s="28">
        <v>0</v>
      </c>
      <c r="G145" s="28">
        <v>476.96733999999992</v>
      </c>
      <c r="H145" s="6"/>
    </row>
    <row r="146" spans="1:8" ht="12.9" customHeight="1" x14ac:dyDescent="0.4">
      <c r="A146" s="27" t="s">
        <v>74</v>
      </c>
      <c r="B146" s="28">
        <v>342.96586000000008</v>
      </c>
      <c r="C146" s="28">
        <v>201.86683999999994</v>
      </c>
      <c r="D146" s="28">
        <v>331.62594000000007</v>
      </c>
      <c r="E146" s="28">
        <v>529.77966000000004</v>
      </c>
      <c r="F146" s="28">
        <v>59.090230000000005</v>
      </c>
      <c r="G146" s="28">
        <v>68.527930000000012</v>
      </c>
      <c r="H146" s="6"/>
    </row>
    <row r="147" spans="1:8" ht="12.9" customHeight="1" x14ac:dyDescent="0.4">
      <c r="A147" s="27" t="s">
        <v>70</v>
      </c>
      <c r="B147" s="28">
        <v>2778.3726100000003</v>
      </c>
      <c r="C147" s="28">
        <v>699.80156999999997</v>
      </c>
      <c r="D147" s="28">
        <v>155.22595999999999</v>
      </c>
      <c r="E147" s="28">
        <v>518.19376999999997</v>
      </c>
      <c r="F147" s="28">
        <v>60.20864000000001</v>
      </c>
      <c r="G147" s="28">
        <v>16.77609</v>
      </c>
      <c r="H147" s="6"/>
    </row>
    <row r="148" spans="1:8" ht="12.9" customHeight="1" x14ac:dyDescent="0.4">
      <c r="A148" s="27" t="s">
        <v>243</v>
      </c>
      <c r="B148" s="28">
        <v>937.63983999999982</v>
      </c>
      <c r="C148" s="28">
        <v>537.30555000000004</v>
      </c>
      <c r="D148" s="28">
        <v>545.09667000000013</v>
      </c>
      <c r="E148" s="28">
        <v>497.71156000000002</v>
      </c>
      <c r="F148" s="28">
        <v>148.00638999999998</v>
      </c>
      <c r="G148" s="28">
        <v>1.5666600000000002</v>
      </c>
      <c r="H148" s="6"/>
    </row>
    <row r="149" spans="1:8" ht="12.9" customHeight="1" x14ac:dyDescent="0.4">
      <c r="A149" s="27" t="s">
        <v>169</v>
      </c>
      <c r="B149" s="28">
        <v>25.33465</v>
      </c>
      <c r="C149" s="28">
        <v>0.16347</v>
      </c>
      <c r="D149" s="28">
        <v>73.99772999999999</v>
      </c>
      <c r="E149" s="28">
        <v>475.91521</v>
      </c>
      <c r="F149" s="28">
        <v>0</v>
      </c>
      <c r="G149" s="28">
        <v>0</v>
      </c>
      <c r="H149" s="6"/>
    </row>
    <row r="150" spans="1:8" ht="12.9" customHeight="1" x14ac:dyDescent="0.4">
      <c r="A150" s="27" t="s">
        <v>244</v>
      </c>
      <c r="B150" s="28">
        <v>150183.10510999995</v>
      </c>
      <c r="C150" s="28">
        <v>94938.887930000012</v>
      </c>
      <c r="D150" s="28">
        <v>185.39938000000001</v>
      </c>
      <c r="E150" s="28">
        <v>468.86126999999993</v>
      </c>
      <c r="F150" s="28">
        <v>168.42095</v>
      </c>
      <c r="G150" s="28">
        <v>5.7672900000000009</v>
      </c>
      <c r="H150" s="6"/>
    </row>
    <row r="151" spans="1:8" ht="12.9" customHeight="1" x14ac:dyDescent="0.4">
      <c r="A151" s="27" t="s">
        <v>108</v>
      </c>
      <c r="B151" s="28">
        <v>44866.572070000002</v>
      </c>
      <c r="C151" s="28">
        <v>299.21199999999993</v>
      </c>
      <c r="D151" s="28">
        <v>551.19540000000006</v>
      </c>
      <c r="E151" s="28">
        <v>447.85278999999997</v>
      </c>
      <c r="F151" s="28">
        <v>77.664339999999996</v>
      </c>
      <c r="G151" s="28">
        <v>186.63532999999998</v>
      </c>
      <c r="H151" s="6"/>
    </row>
    <row r="152" spans="1:8" ht="12.9" customHeight="1" x14ac:dyDescent="0.4">
      <c r="A152" s="27" t="s">
        <v>117</v>
      </c>
      <c r="B152" s="28">
        <v>3966.77529</v>
      </c>
      <c r="C152" s="28">
        <v>884.08590999999979</v>
      </c>
      <c r="D152" s="28">
        <v>873.17444999999998</v>
      </c>
      <c r="E152" s="28">
        <v>441.83886000000001</v>
      </c>
      <c r="F152" s="28">
        <v>314.78027000000003</v>
      </c>
      <c r="G152" s="28">
        <v>58.285820000000001</v>
      </c>
      <c r="H152" s="6"/>
    </row>
    <row r="153" spans="1:8" ht="12.9" customHeight="1" x14ac:dyDescent="0.4">
      <c r="A153" s="27" t="s">
        <v>245</v>
      </c>
      <c r="B153" s="28">
        <v>701.59504000000004</v>
      </c>
      <c r="C153" s="28">
        <v>27.752290000000002</v>
      </c>
      <c r="D153" s="28">
        <v>1363.2333599999999</v>
      </c>
      <c r="E153" s="28">
        <v>383.69135</v>
      </c>
      <c r="F153" s="28">
        <v>122.45822000000001</v>
      </c>
      <c r="G153" s="28">
        <v>0</v>
      </c>
      <c r="H153" s="6"/>
    </row>
    <row r="154" spans="1:8" ht="12.9" customHeight="1" x14ac:dyDescent="0.4">
      <c r="A154" s="27" t="s">
        <v>93</v>
      </c>
      <c r="B154" s="28">
        <v>1112.9050100000002</v>
      </c>
      <c r="C154" s="28">
        <v>441.55667999999991</v>
      </c>
      <c r="D154" s="28">
        <v>283.54707999999999</v>
      </c>
      <c r="E154" s="28">
        <v>358.5940599999999</v>
      </c>
      <c r="F154" s="28">
        <v>68.871429999999989</v>
      </c>
      <c r="G154" s="28">
        <v>130.87232999999998</v>
      </c>
      <c r="H154" s="6"/>
    </row>
    <row r="155" spans="1:8" ht="12.9" customHeight="1" x14ac:dyDescent="0.4">
      <c r="A155" s="27" t="s">
        <v>246</v>
      </c>
      <c r="B155" s="28">
        <v>392.71316000000002</v>
      </c>
      <c r="C155" s="28">
        <v>431.46768000000003</v>
      </c>
      <c r="D155" s="28">
        <v>311.87486999999993</v>
      </c>
      <c r="E155" s="28">
        <v>349.0775499999998</v>
      </c>
      <c r="F155" s="28">
        <v>107.80259000000001</v>
      </c>
      <c r="G155" s="28">
        <v>134.15558999999999</v>
      </c>
      <c r="H155" s="6"/>
    </row>
    <row r="156" spans="1:8" ht="12.9" customHeight="1" x14ac:dyDescent="0.4">
      <c r="A156" s="27" t="s">
        <v>103</v>
      </c>
      <c r="B156" s="28">
        <v>270.69711999999998</v>
      </c>
      <c r="C156" s="28">
        <v>14.413950000000002</v>
      </c>
      <c r="D156" s="28">
        <v>228.6739</v>
      </c>
      <c r="E156" s="28">
        <v>293.26573000000002</v>
      </c>
      <c r="F156" s="28">
        <v>135.41159999999999</v>
      </c>
      <c r="G156" s="28">
        <v>37.893999999999998</v>
      </c>
      <c r="H156" s="6"/>
    </row>
    <row r="157" spans="1:8" ht="12.9" customHeight="1" x14ac:dyDescent="0.4">
      <c r="A157" s="27" t="s">
        <v>249</v>
      </c>
      <c r="B157" s="28">
        <v>15.28166</v>
      </c>
      <c r="C157" s="28">
        <v>2.2718900000000004</v>
      </c>
      <c r="D157" s="28">
        <v>12.506360000000003</v>
      </c>
      <c r="E157" s="28">
        <v>261.39134000000001</v>
      </c>
      <c r="F157" s="28">
        <v>64.777110000000008</v>
      </c>
      <c r="G157" s="28">
        <v>62.635539999999999</v>
      </c>
      <c r="H157" s="6"/>
    </row>
    <row r="158" spans="1:8" ht="12.9" customHeight="1" x14ac:dyDescent="0.4">
      <c r="A158" s="27" t="s">
        <v>51</v>
      </c>
      <c r="B158" s="28">
        <v>378.3439600000001</v>
      </c>
      <c r="C158" s="28">
        <v>493.21113999999994</v>
      </c>
      <c r="D158" s="28">
        <v>778.97167000000002</v>
      </c>
      <c r="E158" s="28">
        <v>235.70354</v>
      </c>
      <c r="F158" s="28">
        <v>48.931170000000002</v>
      </c>
      <c r="G158" s="28">
        <v>31.00684</v>
      </c>
      <c r="H158" s="6"/>
    </row>
    <row r="159" spans="1:8" ht="12.9" customHeight="1" x14ac:dyDescent="0.4">
      <c r="A159" s="27" t="s">
        <v>105</v>
      </c>
      <c r="B159" s="28">
        <v>117.69405999999999</v>
      </c>
      <c r="C159" s="28">
        <v>192.08226000000005</v>
      </c>
      <c r="D159" s="28">
        <v>128.18143000000003</v>
      </c>
      <c r="E159" s="28">
        <v>213.44501999999997</v>
      </c>
      <c r="F159" s="28">
        <v>90.850549999999998</v>
      </c>
      <c r="G159" s="28">
        <v>50.902080000000005</v>
      </c>
      <c r="H159" s="6"/>
    </row>
    <row r="160" spans="1:8" ht="12.9" customHeight="1" x14ac:dyDescent="0.4">
      <c r="A160" s="27" t="s">
        <v>129</v>
      </c>
      <c r="B160" s="28">
        <v>68.805170000000004</v>
      </c>
      <c r="C160" s="28">
        <v>14.206239999999999</v>
      </c>
      <c r="D160" s="28">
        <v>108.35133999999998</v>
      </c>
      <c r="E160" s="28">
        <v>192.38629000000003</v>
      </c>
      <c r="F160" s="28">
        <v>35.835389999999997</v>
      </c>
      <c r="G160" s="28">
        <v>21.192920000000001</v>
      </c>
      <c r="H160" s="6"/>
    </row>
    <row r="161" spans="1:8" ht="12.9" customHeight="1" x14ac:dyDescent="0.4">
      <c r="A161" s="27" t="s">
        <v>251</v>
      </c>
      <c r="B161" s="28">
        <v>4122.4684699999998</v>
      </c>
      <c r="C161" s="28">
        <v>328.77954</v>
      </c>
      <c r="D161" s="28">
        <v>159.08274</v>
      </c>
      <c r="E161" s="28">
        <v>188.55003000000002</v>
      </c>
      <c r="F161" s="28">
        <v>16.108879999999999</v>
      </c>
      <c r="G161" s="28">
        <v>17.673059999999996</v>
      </c>
      <c r="H161" s="6"/>
    </row>
    <row r="162" spans="1:8" ht="12.9" customHeight="1" x14ac:dyDescent="0.4">
      <c r="A162" s="27" t="s">
        <v>114</v>
      </c>
      <c r="B162" s="28">
        <v>215.82803000000001</v>
      </c>
      <c r="C162" s="28">
        <v>46.804479999999998</v>
      </c>
      <c r="D162" s="28">
        <v>754.04959000000019</v>
      </c>
      <c r="E162" s="28">
        <v>187.81756999999999</v>
      </c>
      <c r="F162" s="28">
        <v>0</v>
      </c>
      <c r="G162" s="28">
        <v>0</v>
      </c>
      <c r="H162" s="6"/>
    </row>
    <row r="163" spans="1:8" ht="12.9" customHeight="1" x14ac:dyDescent="0.4">
      <c r="A163" s="27" t="s">
        <v>141</v>
      </c>
      <c r="B163" s="28">
        <v>519.84289999999999</v>
      </c>
      <c r="C163" s="28">
        <v>217.33501999999999</v>
      </c>
      <c r="D163" s="28">
        <v>266.43326000000013</v>
      </c>
      <c r="E163" s="28">
        <v>175.45577</v>
      </c>
      <c r="F163" s="28">
        <v>112.57888999999999</v>
      </c>
      <c r="G163" s="28">
        <v>32.410119999999999</v>
      </c>
      <c r="H163" s="6"/>
    </row>
    <row r="164" spans="1:8" ht="12.9" customHeight="1" x14ac:dyDescent="0.4">
      <c r="A164" s="27" t="s">
        <v>248</v>
      </c>
      <c r="B164" s="28">
        <v>178.95383999999999</v>
      </c>
      <c r="C164" s="28">
        <v>133.93684999999999</v>
      </c>
      <c r="D164" s="28">
        <v>141.84885</v>
      </c>
      <c r="E164" s="28">
        <v>163.31319999999999</v>
      </c>
      <c r="F164" s="28">
        <v>65.597250000000003</v>
      </c>
      <c r="G164" s="28">
        <v>99.130549999999999</v>
      </c>
      <c r="H164" s="6"/>
    </row>
    <row r="165" spans="1:8" ht="12.9" customHeight="1" x14ac:dyDescent="0.4">
      <c r="A165" s="27" t="s">
        <v>155</v>
      </c>
      <c r="B165" s="28">
        <v>432.14257000000003</v>
      </c>
      <c r="C165" s="28">
        <v>35.144269999999999</v>
      </c>
      <c r="D165" s="28">
        <v>66.65625</v>
      </c>
      <c r="E165" s="28">
        <v>161.12146999999999</v>
      </c>
      <c r="F165" s="28">
        <v>11.638650000000002</v>
      </c>
      <c r="G165" s="28">
        <v>46.419189999999993</v>
      </c>
      <c r="H165" s="6"/>
    </row>
    <row r="166" spans="1:8" ht="12.9" customHeight="1" x14ac:dyDescent="0.4">
      <c r="A166" s="27" t="s">
        <v>287</v>
      </c>
      <c r="B166" s="28">
        <v>88.122669999999999</v>
      </c>
      <c r="C166" s="28">
        <v>343.79535000000004</v>
      </c>
      <c r="D166" s="28">
        <v>152.51415</v>
      </c>
      <c r="E166" s="28">
        <v>155.95784</v>
      </c>
      <c r="F166" s="28">
        <v>0.15211000000000002</v>
      </c>
      <c r="G166" s="28">
        <v>9.7070000000000004E-2</v>
      </c>
      <c r="H166" s="6"/>
    </row>
    <row r="167" spans="1:8" ht="12.9" customHeight="1" x14ac:dyDescent="0.4">
      <c r="A167" s="27" t="s">
        <v>88</v>
      </c>
      <c r="B167" s="28">
        <v>327.64118000000013</v>
      </c>
      <c r="C167" s="28">
        <v>459.26084000000003</v>
      </c>
      <c r="D167" s="28">
        <v>651.06002999999987</v>
      </c>
      <c r="E167" s="28">
        <v>148.50836999999999</v>
      </c>
      <c r="F167" s="28">
        <v>20.032730000000001</v>
      </c>
      <c r="G167" s="28">
        <v>29.209439999999994</v>
      </c>
      <c r="H167" s="6"/>
    </row>
    <row r="168" spans="1:8" ht="12.9" customHeight="1" x14ac:dyDescent="0.4">
      <c r="A168" s="27" t="s">
        <v>135</v>
      </c>
      <c r="B168" s="28">
        <v>35.054499999999997</v>
      </c>
      <c r="C168" s="28">
        <v>6.5725500000000014</v>
      </c>
      <c r="D168" s="28">
        <v>11.773610000000001</v>
      </c>
      <c r="E168" s="28">
        <v>91.052850000000007</v>
      </c>
      <c r="F168" s="28">
        <v>4.8746500000000008</v>
      </c>
      <c r="G168" s="28">
        <v>64.95338000000001</v>
      </c>
      <c r="H168" s="6"/>
    </row>
    <row r="169" spans="1:8" ht="12.9" customHeight="1" x14ac:dyDescent="0.4">
      <c r="A169" s="27" t="s">
        <v>91</v>
      </c>
      <c r="B169" s="28">
        <v>112.51309000000001</v>
      </c>
      <c r="C169" s="28">
        <v>165.57526999999999</v>
      </c>
      <c r="D169" s="28">
        <v>35.268789999999996</v>
      </c>
      <c r="E169" s="28">
        <v>85.03976000000003</v>
      </c>
      <c r="F169" s="28">
        <v>32.226010000000002</v>
      </c>
      <c r="G169" s="28">
        <v>46.072299999999998</v>
      </c>
      <c r="H169" s="6"/>
    </row>
    <row r="170" spans="1:8" ht="12.9" customHeight="1" x14ac:dyDescent="0.4">
      <c r="A170" s="27" t="s">
        <v>256</v>
      </c>
      <c r="B170" s="28">
        <v>83.139359999999982</v>
      </c>
      <c r="C170" s="28">
        <v>25.141549999999999</v>
      </c>
      <c r="D170" s="28">
        <v>332.12996999999996</v>
      </c>
      <c r="E170" s="28">
        <v>84.783529999999999</v>
      </c>
      <c r="F170" s="28">
        <v>2.8876299999999997</v>
      </c>
      <c r="G170" s="28">
        <v>42.152419999999999</v>
      </c>
      <c r="H170" s="6"/>
    </row>
    <row r="171" spans="1:8" ht="12.9" customHeight="1" x14ac:dyDescent="0.4">
      <c r="A171" s="27" t="s">
        <v>247</v>
      </c>
      <c r="B171" s="28">
        <v>0</v>
      </c>
      <c r="C171" s="28">
        <v>73.002839999999992</v>
      </c>
      <c r="D171" s="28">
        <v>80.46772</v>
      </c>
      <c r="E171" s="28">
        <v>83.242760000000004</v>
      </c>
      <c r="F171" s="28">
        <v>83.242760000000004</v>
      </c>
      <c r="G171" s="28">
        <v>0</v>
      </c>
      <c r="H171" s="6"/>
    </row>
    <row r="172" spans="1:8" ht="12.9" customHeight="1" x14ac:dyDescent="0.4">
      <c r="A172" s="27" t="s">
        <v>137</v>
      </c>
      <c r="B172" s="28">
        <v>291.45417000000003</v>
      </c>
      <c r="C172" s="28">
        <v>10.292920000000001</v>
      </c>
      <c r="D172" s="28">
        <v>138.98926</v>
      </c>
      <c r="E172" s="28">
        <v>81.326909999999984</v>
      </c>
      <c r="F172" s="28">
        <v>11.383189999999999</v>
      </c>
      <c r="G172" s="28">
        <v>23.917450000000002</v>
      </c>
      <c r="H172" s="6"/>
    </row>
    <row r="173" spans="1:8" ht="12.9" customHeight="1" x14ac:dyDescent="0.4">
      <c r="A173" s="27" t="s">
        <v>86</v>
      </c>
      <c r="B173" s="28">
        <v>510.35662999999988</v>
      </c>
      <c r="C173" s="28">
        <v>27.038360000000004</v>
      </c>
      <c r="D173" s="28">
        <v>1753.0411000000001</v>
      </c>
      <c r="E173" s="28">
        <v>77.992649999999998</v>
      </c>
      <c r="F173" s="28">
        <v>0</v>
      </c>
      <c r="G173" s="28">
        <v>19.251379999999997</v>
      </c>
      <c r="H173" s="6"/>
    </row>
    <row r="174" spans="1:8" ht="12.9" customHeight="1" x14ac:dyDescent="0.4">
      <c r="A174" s="27" t="s">
        <v>98</v>
      </c>
      <c r="B174" s="28">
        <v>19.747900000000001</v>
      </c>
      <c r="C174" s="28">
        <v>3.7918099999999999</v>
      </c>
      <c r="D174" s="28">
        <v>13.913980000000002</v>
      </c>
      <c r="E174" s="28">
        <v>75.893100000000004</v>
      </c>
      <c r="F174" s="28">
        <v>0</v>
      </c>
      <c r="G174" s="28">
        <v>0</v>
      </c>
      <c r="H174" s="6"/>
    </row>
    <row r="175" spans="1:8" ht="12.9" customHeight="1" x14ac:dyDescent="0.4">
      <c r="A175" s="27" t="s">
        <v>144</v>
      </c>
      <c r="B175" s="28">
        <v>0</v>
      </c>
      <c r="C175" s="28">
        <v>19.4572</v>
      </c>
      <c r="D175" s="28">
        <v>10.477209999999999</v>
      </c>
      <c r="E175" s="28">
        <v>63.298379999999995</v>
      </c>
      <c r="F175" s="28">
        <v>10.383569999999999</v>
      </c>
      <c r="G175" s="28">
        <v>0.54535</v>
      </c>
      <c r="H175" s="6"/>
    </row>
    <row r="176" spans="1:8" ht="12.9" customHeight="1" x14ac:dyDescent="0.4">
      <c r="A176" s="27" t="s">
        <v>101</v>
      </c>
      <c r="B176" s="28">
        <v>359.30522999999994</v>
      </c>
      <c r="C176" s="28">
        <v>1849.3078399999999</v>
      </c>
      <c r="D176" s="28">
        <v>1504.8629300000002</v>
      </c>
      <c r="E176" s="28">
        <v>61.238950000000003</v>
      </c>
      <c r="F176" s="28">
        <v>0.37653999999999999</v>
      </c>
      <c r="G176" s="28">
        <v>0.72958000000000001</v>
      </c>
      <c r="H176" s="6"/>
    </row>
    <row r="177" spans="1:8" ht="12.9" customHeight="1" x14ac:dyDescent="0.4">
      <c r="A177" s="27" t="s">
        <v>252</v>
      </c>
      <c r="B177" s="28">
        <v>8.3214400000000008</v>
      </c>
      <c r="C177" s="28">
        <v>99.688120000000012</v>
      </c>
      <c r="D177" s="28">
        <v>136.55785999999998</v>
      </c>
      <c r="E177" s="28">
        <v>52.251030000000007</v>
      </c>
      <c r="F177" s="28">
        <v>4.6182600000000003</v>
      </c>
      <c r="G177" s="28">
        <v>126.05373999999999</v>
      </c>
      <c r="H177" s="6"/>
    </row>
    <row r="178" spans="1:8" ht="12.9" customHeight="1" x14ac:dyDescent="0.4">
      <c r="A178" s="27" t="s">
        <v>110</v>
      </c>
      <c r="B178" s="28">
        <v>681.42216999999994</v>
      </c>
      <c r="C178" s="28">
        <v>867.98662999999999</v>
      </c>
      <c r="D178" s="28">
        <v>4.1591399999999998</v>
      </c>
      <c r="E178" s="28">
        <v>48.30688</v>
      </c>
      <c r="F178" s="28">
        <v>12.937299999999999</v>
      </c>
      <c r="G178" s="28">
        <v>8.4165700000000001</v>
      </c>
      <c r="H178" s="6"/>
    </row>
    <row r="179" spans="1:8" ht="12.9" customHeight="1" x14ac:dyDescent="0.4">
      <c r="A179" s="27" t="s">
        <v>134</v>
      </c>
      <c r="B179" s="28">
        <v>76.403530000000003</v>
      </c>
      <c r="C179" s="28">
        <v>12.103510000000002</v>
      </c>
      <c r="D179" s="28">
        <v>9.8759300000000021</v>
      </c>
      <c r="E179" s="28">
        <v>47.361390000000007</v>
      </c>
      <c r="F179" s="28">
        <v>22.655750000000001</v>
      </c>
      <c r="G179" s="28">
        <v>0.31764999999999999</v>
      </c>
      <c r="H179" s="6"/>
    </row>
    <row r="180" spans="1:8" ht="12.9" customHeight="1" x14ac:dyDescent="0.4">
      <c r="A180" s="27" t="s">
        <v>97</v>
      </c>
      <c r="B180" s="28">
        <v>68.98733</v>
      </c>
      <c r="C180" s="28">
        <v>100.03971</v>
      </c>
      <c r="D180" s="28">
        <v>281.07538999999997</v>
      </c>
      <c r="E180" s="28">
        <v>47.357959999999999</v>
      </c>
      <c r="F180" s="28">
        <v>1.55016</v>
      </c>
      <c r="G180" s="28">
        <v>0</v>
      </c>
      <c r="H180" s="6"/>
    </row>
    <row r="181" spans="1:8" ht="12.9" customHeight="1" x14ac:dyDescent="0.4">
      <c r="A181" s="27" t="s">
        <v>125</v>
      </c>
      <c r="B181" s="28">
        <v>138.58453</v>
      </c>
      <c r="C181" s="28">
        <v>19.77422</v>
      </c>
      <c r="D181" s="28">
        <v>107.85851000000001</v>
      </c>
      <c r="E181" s="28">
        <v>46.72231</v>
      </c>
      <c r="F181" s="28">
        <v>46.474549999999994</v>
      </c>
      <c r="G181" s="28">
        <v>0.20005000000000001</v>
      </c>
      <c r="H181" s="6"/>
    </row>
    <row r="182" spans="1:8" ht="12.9" customHeight="1" x14ac:dyDescent="0.4">
      <c r="A182" s="27" t="s">
        <v>140</v>
      </c>
      <c r="B182" s="28">
        <v>0.90084000000000009</v>
      </c>
      <c r="C182" s="28">
        <v>0.42873</v>
      </c>
      <c r="D182" s="28">
        <v>0.89539000000000002</v>
      </c>
      <c r="E182" s="28">
        <v>46.120650000000005</v>
      </c>
      <c r="F182" s="28">
        <v>0.46679999999999994</v>
      </c>
      <c r="G182" s="28">
        <v>0</v>
      </c>
      <c r="H182" s="6"/>
    </row>
    <row r="183" spans="1:8" ht="12.9" customHeight="1" x14ac:dyDescent="0.4">
      <c r="A183" s="27" t="s">
        <v>386</v>
      </c>
      <c r="B183" s="28">
        <v>0</v>
      </c>
      <c r="C183" s="28">
        <v>0</v>
      </c>
      <c r="D183" s="28">
        <v>0</v>
      </c>
      <c r="E183" s="28">
        <v>44.430999999999997</v>
      </c>
      <c r="F183" s="28">
        <v>0</v>
      </c>
      <c r="G183" s="28">
        <v>0</v>
      </c>
      <c r="H183" s="6"/>
    </row>
    <row r="184" spans="1:8" ht="12.9" customHeight="1" x14ac:dyDescent="0.4">
      <c r="A184" s="27" t="s">
        <v>285</v>
      </c>
      <c r="B184" s="28">
        <v>2.2928099999999998</v>
      </c>
      <c r="C184" s="28">
        <v>1.0245900000000001</v>
      </c>
      <c r="D184" s="28">
        <v>0</v>
      </c>
      <c r="E184" s="28">
        <v>40.191919999999996</v>
      </c>
      <c r="F184" s="28">
        <v>0</v>
      </c>
      <c r="G184" s="28">
        <v>0</v>
      </c>
      <c r="H184" s="6"/>
    </row>
    <row r="185" spans="1:8" ht="12.9" customHeight="1" x14ac:dyDescent="0.4">
      <c r="A185" s="27" t="s">
        <v>176</v>
      </c>
      <c r="B185" s="28">
        <v>0.59039999999999992</v>
      </c>
      <c r="C185" s="28">
        <v>1.7847</v>
      </c>
      <c r="D185" s="28">
        <v>0</v>
      </c>
      <c r="E185" s="28">
        <v>40.031909999999996</v>
      </c>
      <c r="F185" s="28">
        <v>23.892769999999999</v>
      </c>
      <c r="G185" s="28">
        <v>0</v>
      </c>
      <c r="H185" s="6"/>
    </row>
    <row r="186" spans="1:8" ht="12.9" customHeight="1" x14ac:dyDescent="0.4">
      <c r="A186" s="27" t="s">
        <v>299</v>
      </c>
      <c r="B186" s="28">
        <v>1896.4215099999994</v>
      </c>
      <c r="C186" s="28">
        <v>27.969349999999999</v>
      </c>
      <c r="D186" s="28">
        <v>10.93516</v>
      </c>
      <c r="E186" s="28">
        <v>39.072000000000003</v>
      </c>
      <c r="F186" s="28">
        <v>0</v>
      </c>
      <c r="G186" s="28">
        <v>34.234610000000004</v>
      </c>
      <c r="H186" s="6"/>
    </row>
    <row r="187" spans="1:8" ht="12.9" customHeight="1" x14ac:dyDescent="0.4">
      <c r="A187" s="27" t="s">
        <v>250</v>
      </c>
      <c r="B187" s="28">
        <v>13.415140000000003</v>
      </c>
      <c r="C187" s="28">
        <v>3.5886499999999999</v>
      </c>
      <c r="D187" s="28">
        <v>1.3407200000000004</v>
      </c>
      <c r="E187" s="28">
        <v>37.247549999999997</v>
      </c>
      <c r="F187" s="28">
        <v>29.776779999999999</v>
      </c>
      <c r="G187" s="28">
        <v>45.196060000000003</v>
      </c>
      <c r="H187" s="6"/>
    </row>
    <row r="188" spans="1:8" ht="12.9" customHeight="1" x14ac:dyDescent="0.4">
      <c r="A188" s="27" t="s">
        <v>152</v>
      </c>
      <c r="B188" s="28">
        <v>15.960540000000002</v>
      </c>
      <c r="C188" s="28">
        <v>6.6725200000000005</v>
      </c>
      <c r="D188" s="28">
        <v>642.4112100000001</v>
      </c>
      <c r="E188" s="28">
        <v>30.140910000000005</v>
      </c>
      <c r="F188" s="28">
        <v>18.556660000000001</v>
      </c>
      <c r="G188" s="28">
        <v>13.68765</v>
      </c>
      <c r="H188" s="6"/>
    </row>
    <row r="189" spans="1:8" ht="12.9" customHeight="1" x14ac:dyDescent="0.4">
      <c r="A189" s="27" t="s">
        <v>281</v>
      </c>
      <c r="B189" s="28">
        <v>0</v>
      </c>
      <c r="C189" s="28">
        <v>0</v>
      </c>
      <c r="D189" s="28">
        <v>0</v>
      </c>
      <c r="E189" s="28">
        <v>29.993959999999998</v>
      </c>
      <c r="F189" s="28">
        <v>0</v>
      </c>
      <c r="G189" s="28">
        <v>0.98014000000000001</v>
      </c>
      <c r="H189" s="6"/>
    </row>
    <row r="190" spans="1:8" ht="12.9" customHeight="1" x14ac:dyDescent="0.4">
      <c r="A190" s="27" t="s">
        <v>85</v>
      </c>
      <c r="B190" s="28">
        <v>7418.1101800000006</v>
      </c>
      <c r="C190" s="28">
        <v>36.342179999999999</v>
      </c>
      <c r="D190" s="28">
        <v>43.014009999999999</v>
      </c>
      <c r="E190" s="28">
        <v>27.039169999999999</v>
      </c>
      <c r="F190" s="28">
        <v>2.2116799999999999</v>
      </c>
      <c r="G190" s="28">
        <v>0</v>
      </c>
      <c r="H190" s="6"/>
    </row>
    <row r="191" spans="1:8" ht="12.9" customHeight="1" x14ac:dyDescent="0.4">
      <c r="A191" s="27" t="s">
        <v>121</v>
      </c>
      <c r="B191" s="28">
        <v>20.300549999999998</v>
      </c>
      <c r="C191" s="28">
        <v>1.79433</v>
      </c>
      <c r="D191" s="28">
        <v>25.507680000000001</v>
      </c>
      <c r="E191" s="28">
        <v>24.930870000000002</v>
      </c>
      <c r="F191" s="28">
        <v>0</v>
      </c>
      <c r="G191" s="28">
        <v>11.18515</v>
      </c>
      <c r="H191" s="6"/>
    </row>
    <row r="192" spans="1:8" ht="12.9" customHeight="1" x14ac:dyDescent="0.4">
      <c r="A192" s="27" t="s">
        <v>102</v>
      </c>
      <c r="B192" s="28">
        <v>25.201899999999998</v>
      </c>
      <c r="C192" s="28">
        <v>57.088859999999997</v>
      </c>
      <c r="D192" s="28">
        <v>48.587400000000002</v>
      </c>
      <c r="E192" s="28">
        <v>23.701200000000004</v>
      </c>
      <c r="F192" s="28">
        <v>0.71689999999999998</v>
      </c>
      <c r="G192" s="28">
        <v>91.761620000000008</v>
      </c>
      <c r="H192" s="6"/>
    </row>
    <row r="193" spans="1:8" ht="12.9" customHeight="1" x14ac:dyDescent="0.4">
      <c r="A193" s="27" t="s">
        <v>109</v>
      </c>
      <c r="B193" s="28">
        <v>175.70985999999999</v>
      </c>
      <c r="C193" s="28">
        <v>109.06237000000002</v>
      </c>
      <c r="D193" s="28">
        <v>0</v>
      </c>
      <c r="E193" s="28">
        <v>23.133489999999998</v>
      </c>
      <c r="F193" s="28">
        <v>0</v>
      </c>
      <c r="G193" s="28">
        <v>321.11933999999997</v>
      </c>
      <c r="H193" s="6"/>
    </row>
    <row r="194" spans="1:8" ht="12.9" customHeight="1" x14ac:dyDescent="0.4">
      <c r="A194" s="27" t="s">
        <v>96</v>
      </c>
      <c r="B194" s="28">
        <v>26.082190000000001</v>
      </c>
      <c r="C194" s="28">
        <v>24.690360000000002</v>
      </c>
      <c r="D194" s="28">
        <v>10.58135</v>
      </c>
      <c r="E194" s="28">
        <v>19.69989</v>
      </c>
      <c r="F194" s="28">
        <v>0</v>
      </c>
      <c r="G194" s="28">
        <v>2.4847199999999998</v>
      </c>
      <c r="H194" s="6"/>
    </row>
    <row r="195" spans="1:8" ht="12.9" customHeight="1" x14ac:dyDescent="0.4">
      <c r="A195" s="27" t="s">
        <v>159</v>
      </c>
      <c r="B195" s="28">
        <v>342.09707000000003</v>
      </c>
      <c r="C195" s="28">
        <v>16.539669999999997</v>
      </c>
      <c r="D195" s="28">
        <v>4.0964800000000006</v>
      </c>
      <c r="E195" s="28">
        <v>16.644950000000001</v>
      </c>
      <c r="F195" s="28">
        <v>7.1906399999999993</v>
      </c>
      <c r="G195" s="28">
        <v>10.132490000000001</v>
      </c>
      <c r="H195" s="6"/>
    </row>
    <row r="196" spans="1:8" ht="12.9" customHeight="1" x14ac:dyDescent="0.4">
      <c r="A196" s="27" t="s">
        <v>68</v>
      </c>
      <c r="B196" s="28">
        <v>14.446</v>
      </c>
      <c r="C196" s="28">
        <v>23.977109999999996</v>
      </c>
      <c r="D196" s="28">
        <v>32.890200000000007</v>
      </c>
      <c r="E196" s="28">
        <v>14.98264</v>
      </c>
      <c r="F196" s="28">
        <v>0</v>
      </c>
      <c r="G196" s="28">
        <v>55.212619999999994</v>
      </c>
      <c r="H196" s="6"/>
    </row>
    <row r="197" spans="1:8" ht="12.9" customHeight="1" x14ac:dyDescent="0.4">
      <c r="A197" s="27" t="s">
        <v>263</v>
      </c>
      <c r="B197" s="28">
        <v>51.547879999999999</v>
      </c>
      <c r="C197" s="28">
        <v>8.6906599999999994</v>
      </c>
      <c r="D197" s="28">
        <v>33.702949999999994</v>
      </c>
      <c r="E197" s="28">
        <v>13.677989999999999</v>
      </c>
      <c r="F197" s="28">
        <v>0</v>
      </c>
      <c r="G197" s="28">
        <v>0.66749999999999998</v>
      </c>
      <c r="H197" s="6"/>
    </row>
    <row r="198" spans="1:8" ht="12.9" customHeight="1" x14ac:dyDescent="0.4">
      <c r="A198" s="27" t="s">
        <v>156</v>
      </c>
      <c r="B198" s="28">
        <v>10.224869999999999</v>
      </c>
      <c r="C198" s="28">
        <v>2.0274700000000001</v>
      </c>
      <c r="D198" s="28">
        <v>0</v>
      </c>
      <c r="E198" s="28">
        <v>10.880850000000001</v>
      </c>
      <c r="F198" s="28">
        <v>3.9735100000000001</v>
      </c>
      <c r="G198" s="28">
        <v>0</v>
      </c>
      <c r="H198" s="6"/>
    </row>
    <row r="199" spans="1:8" ht="12.9" customHeight="1" x14ac:dyDescent="0.4">
      <c r="A199" s="27" t="s">
        <v>116</v>
      </c>
      <c r="B199" s="28">
        <v>0</v>
      </c>
      <c r="C199" s="28">
        <v>2.8841900000000003</v>
      </c>
      <c r="D199" s="28">
        <v>0.1197</v>
      </c>
      <c r="E199" s="28">
        <v>10.419</v>
      </c>
      <c r="F199" s="28">
        <v>0</v>
      </c>
      <c r="G199" s="28">
        <v>19.958500000000001</v>
      </c>
      <c r="H199" s="6"/>
    </row>
    <row r="200" spans="1:8" ht="12.9" customHeight="1" x14ac:dyDescent="0.4">
      <c r="A200" s="27" t="s">
        <v>184</v>
      </c>
      <c r="B200" s="28">
        <v>0</v>
      </c>
      <c r="C200" s="28">
        <v>4.8470000000000013E-2</v>
      </c>
      <c r="D200" s="28">
        <v>413.94042000000002</v>
      </c>
      <c r="E200" s="28">
        <v>10.081149999999999</v>
      </c>
      <c r="F200" s="28">
        <v>0</v>
      </c>
      <c r="G200" s="28">
        <v>0</v>
      </c>
      <c r="H200" s="7"/>
    </row>
    <row r="201" spans="1:8" ht="12.9" customHeight="1" x14ac:dyDescent="0.4">
      <c r="A201" s="27" t="s">
        <v>271</v>
      </c>
      <c r="B201" s="28">
        <v>5.5636599999999996</v>
      </c>
      <c r="C201" s="28">
        <v>87.999110000000002</v>
      </c>
      <c r="D201" s="28">
        <v>36.566739999999996</v>
      </c>
      <c r="E201" s="28">
        <v>10.069000000000001</v>
      </c>
      <c r="F201" s="28">
        <v>0</v>
      </c>
      <c r="G201" s="28">
        <v>1.09772</v>
      </c>
      <c r="H201" s="7"/>
    </row>
    <row r="202" spans="1:8" ht="12.9" customHeight="1" x14ac:dyDescent="0.4">
      <c r="A202" s="27" t="s">
        <v>69</v>
      </c>
      <c r="B202" s="28">
        <v>19.878490000000003</v>
      </c>
      <c r="C202" s="28">
        <v>0</v>
      </c>
      <c r="D202" s="28">
        <v>6.237079999999998</v>
      </c>
      <c r="E202" s="28">
        <v>9.9001399999999986</v>
      </c>
      <c r="F202" s="28">
        <v>0</v>
      </c>
      <c r="G202" s="28">
        <v>0</v>
      </c>
      <c r="H202" s="7"/>
    </row>
    <row r="203" spans="1:8" ht="12.9" customHeight="1" x14ac:dyDescent="0.4">
      <c r="A203" s="27" t="s">
        <v>128</v>
      </c>
      <c r="B203" s="28">
        <v>5.0337999999999985</v>
      </c>
      <c r="C203" s="28">
        <v>8296.5669500000004</v>
      </c>
      <c r="D203" s="28">
        <v>4153.9458399999994</v>
      </c>
      <c r="E203" s="28">
        <v>9.210700000000001</v>
      </c>
      <c r="F203" s="28">
        <v>0</v>
      </c>
      <c r="G203" s="28">
        <v>13205.398459999999</v>
      </c>
      <c r="H203" s="7"/>
    </row>
    <row r="204" spans="1:8" ht="12.9" customHeight="1" x14ac:dyDescent="0.4">
      <c r="A204" s="27" t="s">
        <v>167</v>
      </c>
      <c r="B204" s="28">
        <v>0</v>
      </c>
      <c r="C204" s="28">
        <v>1.0149999999999999</v>
      </c>
      <c r="D204" s="28">
        <v>2.4054000000000011</v>
      </c>
      <c r="E204" s="28">
        <v>9.0540899999999986</v>
      </c>
      <c r="F204" s="28">
        <v>0</v>
      </c>
      <c r="G204" s="28">
        <v>0</v>
      </c>
      <c r="H204" s="7"/>
    </row>
    <row r="205" spans="1:8" ht="12.9" customHeight="1" x14ac:dyDescent="0.4">
      <c r="A205" s="27" t="s">
        <v>124</v>
      </c>
      <c r="B205" s="28">
        <v>1.7978399999999999</v>
      </c>
      <c r="C205" s="28">
        <v>0.39838999999999997</v>
      </c>
      <c r="D205" s="28">
        <v>11.069599999999998</v>
      </c>
      <c r="E205" s="28">
        <v>8.8998600000000003</v>
      </c>
      <c r="F205" s="28">
        <v>8.8998600000000003</v>
      </c>
      <c r="G205" s="28">
        <v>5.5586499999999992</v>
      </c>
      <c r="H205" s="7"/>
    </row>
    <row r="206" spans="1:8" ht="12.9" customHeight="1" x14ac:dyDescent="0.4">
      <c r="A206" s="27" t="s">
        <v>173</v>
      </c>
      <c r="B206" s="28">
        <v>16.807680000000001</v>
      </c>
      <c r="C206" s="28">
        <v>2.8340000000000001E-2</v>
      </c>
      <c r="D206" s="28">
        <v>0.21496000000000001</v>
      </c>
      <c r="E206" s="28">
        <v>8.3877399999999991</v>
      </c>
      <c r="F206" s="28">
        <v>7.7364300000000004</v>
      </c>
      <c r="G206" s="28">
        <v>0</v>
      </c>
      <c r="H206" s="7"/>
    </row>
    <row r="207" spans="1:8" ht="12.9" customHeight="1" x14ac:dyDescent="0.4">
      <c r="A207" s="27" t="s">
        <v>138</v>
      </c>
      <c r="B207" s="28">
        <v>0</v>
      </c>
      <c r="C207" s="28">
        <v>0</v>
      </c>
      <c r="D207" s="28">
        <v>33.004370000000002</v>
      </c>
      <c r="E207" s="28">
        <v>7.3696999999999999</v>
      </c>
      <c r="F207" s="28">
        <v>0</v>
      </c>
      <c r="G207" s="28">
        <v>0</v>
      </c>
      <c r="H207" s="7"/>
    </row>
    <row r="208" spans="1:8" ht="12.9" customHeight="1" x14ac:dyDescent="0.4">
      <c r="A208" s="27" t="s">
        <v>78</v>
      </c>
      <c r="B208" s="28">
        <v>18569.385300000002</v>
      </c>
      <c r="C208" s="28">
        <v>16245.79682</v>
      </c>
      <c r="D208" s="28">
        <v>15.729759999999999</v>
      </c>
      <c r="E208" s="28">
        <v>7.0889400000000009</v>
      </c>
      <c r="F208" s="28">
        <v>0</v>
      </c>
      <c r="G208" s="28">
        <v>0.68313999999999997</v>
      </c>
      <c r="H208" s="7"/>
    </row>
    <row r="209" spans="1:8" ht="12.9" customHeight="1" x14ac:dyDescent="0.4">
      <c r="A209" s="27" t="s">
        <v>160</v>
      </c>
      <c r="B209" s="28">
        <v>0</v>
      </c>
      <c r="C209" s="28">
        <v>99.042029999999997</v>
      </c>
      <c r="D209" s="28">
        <v>0.18922</v>
      </c>
      <c r="E209" s="28">
        <v>6.9030699999999996</v>
      </c>
      <c r="F209" s="28">
        <v>0</v>
      </c>
      <c r="G209" s="28">
        <v>0</v>
      </c>
      <c r="H209" s="7"/>
    </row>
    <row r="210" spans="1:8" ht="12.9" customHeight="1" x14ac:dyDescent="0.4">
      <c r="A210" s="27" t="s">
        <v>84</v>
      </c>
      <c r="B210" s="28">
        <v>3.3115600000000001</v>
      </c>
      <c r="C210" s="28">
        <v>19.18646</v>
      </c>
      <c r="D210" s="28">
        <v>33.103089999999995</v>
      </c>
      <c r="E210" s="28">
        <v>6.5589199999999996</v>
      </c>
      <c r="F210" s="28">
        <v>3.59944</v>
      </c>
      <c r="G210" s="28">
        <v>0</v>
      </c>
      <c r="H210" s="7"/>
    </row>
    <row r="211" spans="1:8" ht="12.9" customHeight="1" x14ac:dyDescent="0.4">
      <c r="A211" s="27" t="s">
        <v>104</v>
      </c>
      <c r="B211" s="28">
        <v>323.91559000000001</v>
      </c>
      <c r="C211" s="28">
        <v>19.141150000000003</v>
      </c>
      <c r="D211" s="28">
        <v>1.26033</v>
      </c>
      <c r="E211" s="28">
        <v>6.1418299999999988</v>
      </c>
      <c r="F211" s="28">
        <v>3.4006899999999991</v>
      </c>
      <c r="G211" s="28">
        <v>0.4103699999999999</v>
      </c>
      <c r="H211" s="7"/>
    </row>
    <row r="212" spans="1:8" ht="12.9" customHeight="1" x14ac:dyDescent="0.4">
      <c r="A212" s="27" t="s">
        <v>253</v>
      </c>
      <c r="B212" s="28">
        <v>6.1916700000000002</v>
      </c>
      <c r="C212" s="28">
        <v>7.4123899999999994</v>
      </c>
      <c r="D212" s="28">
        <v>5.1987599999999992</v>
      </c>
      <c r="E212" s="28">
        <v>5.0725300000000004</v>
      </c>
      <c r="F212" s="28">
        <v>2.8684499999999997</v>
      </c>
      <c r="G212" s="28">
        <v>0</v>
      </c>
      <c r="H212" s="7"/>
    </row>
    <row r="213" spans="1:8" ht="12.9" customHeight="1" x14ac:dyDescent="0.4">
      <c r="A213" s="27" t="s">
        <v>139</v>
      </c>
      <c r="B213" s="28">
        <v>57.25291</v>
      </c>
      <c r="C213" s="28">
        <v>3.5884999999999998</v>
      </c>
      <c r="D213" s="28">
        <v>0</v>
      </c>
      <c r="E213" s="28">
        <v>4.8507599999999993</v>
      </c>
      <c r="F213" s="28">
        <v>4.8507599999999993</v>
      </c>
      <c r="G213" s="28">
        <v>0</v>
      </c>
      <c r="H213" s="7"/>
    </row>
    <row r="214" spans="1:8" ht="12.9" customHeight="1" x14ac:dyDescent="0.4">
      <c r="A214" s="27" t="s">
        <v>149</v>
      </c>
      <c r="B214" s="28">
        <v>539.63067999999998</v>
      </c>
      <c r="C214" s="28">
        <v>0</v>
      </c>
      <c r="D214" s="28">
        <v>1.0847500000000001</v>
      </c>
      <c r="E214" s="28">
        <v>4.6914099999999994</v>
      </c>
      <c r="F214" s="28">
        <v>0</v>
      </c>
      <c r="G214" s="28">
        <v>0</v>
      </c>
      <c r="H214" s="7"/>
    </row>
    <row r="215" spans="1:8" ht="12.9" customHeight="1" x14ac:dyDescent="0.4">
      <c r="A215" s="27" t="s">
        <v>142</v>
      </c>
      <c r="B215" s="28">
        <v>0.91876999999999998</v>
      </c>
      <c r="C215" s="28">
        <v>10.849359999999999</v>
      </c>
      <c r="D215" s="28">
        <v>654.38351999999998</v>
      </c>
      <c r="E215" s="28">
        <v>4.4666199999999998</v>
      </c>
      <c r="F215" s="28">
        <v>0</v>
      </c>
      <c r="G215" s="28">
        <v>4.0348000000000006</v>
      </c>
      <c r="H215" s="7"/>
    </row>
    <row r="216" spans="1:8" ht="12.9" customHeight="1" x14ac:dyDescent="0.4">
      <c r="A216" s="27" t="s">
        <v>280</v>
      </c>
      <c r="B216" s="28">
        <v>0</v>
      </c>
      <c r="C216" s="28">
        <v>3.2699799999999999</v>
      </c>
      <c r="D216" s="28">
        <v>8.5332399999999993</v>
      </c>
      <c r="E216" s="28">
        <v>4.4206399999999997</v>
      </c>
      <c r="F216" s="28">
        <v>2.1730300000000002</v>
      </c>
      <c r="G216" s="28">
        <v>3.7127500000000002</v>
      </c>
      <c r="H216" s="7"/>
    </row>
    <row r="217" spans="1:8" ht="12.9" customHeight="1" x14ac:dyDescent="0.4">
      <c r="A217" s="27" t="s">
        <v>126</v>
      </c>
      <c r="B217" s="28">
        <v>7.2184900000000001</v>
      </c>
      <c r="C217" s="28">
        <v>0.81165999999999983</v>
      </c>
      <c r="D217" s="28">
        <v>0.27876000000000001</v>
      </c>
      <c r="E217" s="28">
        <v>4.1890800000000015</v>
      </c>
      <c r="F217" s="28">
        <v>0.47010000000000002</v>
      </c>
      <c r="G217" s="28">
        <v>4.9479999999999996E-2</v>
      </c>
      <c r="H217" s="7"/>
    </row>
    <row r="218" spans="1:8" ht="12.9" customHeight="1" x14ac:dyDescent="0.4">
      <c r="A218" s="27" t="s">
        <v>122</v>
      </c>
      <c r="B218" s="28">
        <v>13.96317</v>
      </c>
      <c r="C218" s="28">
        <v>10.004040000000002</v>
      </c>
      <c r="D218" s="28">
        <v>9.70702</v>
      </c>
      <c r="E218" s="28">
        <v>3.6369900000000004</v>
      </c>
      <c r="F218" s="28">
        <v>0.13557</v>
      </c>
      <c r="G218" s="28">
        <v>0.99738999999999989</v>
      </c>
      <c r="H218" s="7"/>
    </row>
    <row r="219" spans="1:8" ht="12.9" customHeight="1" x14ac:dyDescent="0.4">
      <c r="A219" s="27" t="s">
        <v>113</v>
      </c>
      <c r="B219" s="28">
        <v>34.909330000000004</v>
      </c>
      <c r="C219" s="28">
        <v>9.3458800000000011</v>
      </c>
      <c r="D219" s="28">
        <v>9.6591699999999996</v>
      </c>
      <c r="E219" s="28">
        <v>2.9847399999999999</v>
      </c>
      <c r="F219" s="28">
        <v>0</v>
      </c>
      <c r="G219" s="28">
        <v>0</v>
      </c>
      <c r="H219" s="7"/>
    </row>
    <row r="220" spans="1:8" ht="12.9" customHeight="1" x14ac:dyDescent="0.4">
      <c r="A220" s="27" t="s">
        <v>301</v>
      </c>
      <c r="B220" s="28">
        <v>1.90059</v>
      </c>
      <c r="C220" s="28">
        <v>1.38473</v>
      </c>
      <c r="D220" s="28">
        <v>0</v>
      </c>
      <c r="E220" s="28">
        <v>2.25223</v>
      </c>
      <c r="F220" s="28">
        <v>0</v>
      </c>
      <c r="G220" s="28">
        <v>0</v>
      </c>
      <c r="H220" s="7"/>
    </row>
    <row r="221" spans="1:8" ht="12.9" customHeight="1" x14ac:dyDescent="0.4">
      <c r="A221" s="27" t="s">
        <v>254</v>
      </c>
      <c r="B221" s="28">
        <v>0</v>
      </c>
      <c r="C221" s="28">
        <v>32.994870000000006</v>
      </c>
      <c r="D221" s="28">
        <v>20.5334</v>
      </c>
      <c r="E221" s="28">
        <v>2.0248399999999998</v>
      </c>
      <c r="F221" s="28">
        <v>2.0248399999999998</v>
      </c>
      <c r="G221" s="28">
        <v>0.26860000000000001</v>
      </c>
      <c r="H221" s="7"/>
    </row>
    <row r="222" spans="1:8" ht="12.9" customHeight="1" x14ac:dyDescent="0.4">
      <c r="A222" s="27" t="s">
        <v>123</v>
      </c>
      <c r="B222" s="28">
        <v>17.328870000000002</v>
      </c>
      <c r="C222" s="28">
        <v>0</v>
      </c>
      <c r="D222" s="28">
        <v>9.3857100000000031</v>
      </c>
      <c r="E222" s="28">
        <v>1.8139900000000002</v>
      </c>
      <c r="F222" s="28">
        <v>0.65682000000000007</v>
      </c>
      <c r="G222" s="28">
        <v>1.51694</v>
      </c>
      <c r="H222" s="7"/>
    </row>
    <row r="223" spans="1:8" ht="12.9" customHeight="1" x14ac:dyDescent="0.4">
      <c r="A223" s="27" t="s">
        <v>255</v>
      </c>
      <c r="B223" s="28">
        <v>0.40872000000000003</v>
      </c>
      <c r="C223" s="28">
        <v>0.21981999999999999</v>
      </c>
      <c r="D223" s="28">
        <v>3.0524</v>
      </c>
      <c r="E223" s="28">
        <v>1.5590899999999999</v>
      </c>
      <c r="F223" s="28">
        <v>0.99760000000000004</v>
      </c>
      <c r="G223" s="28">
        <v>0</v>
      </c>
      <c r="H223" s="7"/>
    </row>
    <row r="224" spans="1:8" ht="12.9" customHeight="1" x14ac:dyDescent="0.4">
      <c r="A224" s="27" t="s">
        <v>136</v>
      </c>
      <c r="B224" s="28">
        <v>0.35008999999999996</v>
      </c>
      <c r="C224" s="28">
        <v>13.856329999999998</v>
      </c>
      <c r="D224" s="28">
        <v>0</v>
      </c>
      <c r="E224" s="28">
        <v>1.39862</v>
      </c>
      <c r="F224" s="28">
        <v>0</v>
      </c>
      <c r="G224" s="28">
        <v>0</v>
      </c>
      <c r="H224" s="7"/>
    </row>
    <row r="225" spans="1:8" ht="12.9" customHeight="1" x14ac:dyDescent="0.4">
      <c r="A225" s="27" t="s">
        <v>185</v>
      </c>
      <c r="B225" s="28">
        <v>0</v>
      </c>
      <c r="C225" s="28">
        <v>5.5584499999999997</v>
      </c>
      <c r="D225" s="28">
        <v>3.7265799999999998</v>
      </c>
      <c r="E225" s="28">
        <v>1.25553</v>
      </c>
      <c r="F225" s="28">
        <v>0</v>
      </c>
      <c r="G225" s="28">
        <v>19.734249999999999</v>
      </c>
      <c r="H225" s="7"/>
    </row>
    <row r="226" spans="1:8" ht="12.9" customHeight="1" x14ac:dyDescent="0.4">
      <c r="A226" s="27" t="s">
        <v>106</v>
      </c>
      <c r="B226" s="28">
        <v>0</v>
      </c>
      <c r="C226" s="28">
        <v>224.23069999999998</v>
      </c>
      <c r="D226" s="28">
        <v>3.4154100000000001</v>
      </c>
      <c r="E226" s="28">
        <v>1.2296500000000001</v>
      </c>
      <c r="F226" s="28">
        <v>0</v>
      </c>
      <c r="G226" s="28">
        <v>0</v>
      </c>
      <c r="H226" s="7"/>
    </row>
    <row r="227" spans="1:8" ht="12.9" customHeight="1" x14ac:dyDescent="0.4">
      <c r="A227" s="27" t="s">
        <v>181</v>
      </c>
      <c r="B227" s="28">
        <v>0</v>
      </c>
      <c r="C227" s="28">
        <v>18.607029999999998</v>
      </c>
      <c r="D227" s="28">
        <v>0.80930999999999997</v>
      </c>
      <c r="E227" s="28">
        <v>1.0419400000000001</v>
      </c>
      <c r="F227" s="28">
        <v>0</v>
      </c>
      <c r="G227" s="28">
        <v>0</v>
      </c>
      <c r="H227" s="7"/>
    </row>
    <row r="228" spans="1:8" ht="12.9" customHeight="1" x14ac:dyDescent="0.4">
      <c r="A228" s="27" t="s">
        <v>180</v>
      </c>
      <c r="B228" s="28">
        <v>6.2969999999999998E-2</v>
      </c>
      <c r="C228" s="28">
        <v>5.8029999999999998E-2</v>
      </c>
      <c r="D228" s="28">
        <v>0</v>
      </c>
      <c r="E228" s="28">
        <v>1.0344599999999999</v>
      </c>
      <c r="F228" s="28">
        <v>0</v>
      </c>
      <c r="G228" s="28">
        <v>0</v>
      </c>
      <c r="H228" s="7"/>
    </row>
    <row r="229" spans="1:8" ht="12.9" customHeight="1" x14ac:dyDescent="0.4">
      <c r="A229" s="27" t="s">
        <v>111</v>
      </c>
      <c r="B229" s="28">
        <v>216.52612999999997</v>
      </c>
      <c r="C229" s="28">
        <v>88.021179999999987</v>
      </c>
      <c r="D229" s="28">
        <v>0</v>
      </c>
      <c r="E229" s="28">
        <v>0.71004</v>
      </c>
      <c r="F229" s="28">
        <v>0.71004</v>
      </c>
      <c r="G229" s="28">
        <v>0</v>
      </c>
      <c r="H229" s="7"/>
    </row>
    <row r="230" spans="1:8" ht="12.9" customHeight="1" x14ac:dyDescent="0.4">
      <c r="A230" s="27" t="s">
        <v>370</v>
      </c>
      <c r="B230" s="28">
        <v>0</v>
      </c>
      <c r="C230" s="28">
        <v>0</v>
      </c>
      <c r="D230" s="28">
        <v>0</v>
      </c>
      <c r="E230" s="28">
        <v>0.67941999999999991</v>
      </c>
      <c r="F230" s="28">
        <v>0.67941999999999991</v>
      </c>
      <c r="G230" s="28">
        <v>0</v>
      </c>
      <c r="H230" s="7"/>
    </row>
    <row r="231" spans="1:8" ht="12.9" customHeight="1" x14ac:dyDescent="0.4">
      <c r="A231" s="27" t="s">
        <v>277</v>
      </c>
      <c r="B231" s="28">
        <v>69.082390000000004</v>
      </c>
      <c r="C231" s="28">
        <v>0</v>
      </c>
      <c r="D231" s="28">
        <v>0</v>
      </c>
      <c r="E231" s="28">
        <v>0.64008000000000009</v>
      </c>
      <c r="F231" s="28">
        <v>0</v>
      </c>
      <c r="G231" s="28">
        <v>0</v>
      </c>
      <c r="H231" s="7"/>
    </row>
    <row r="232" spans="1:8" ht="12.9" customHeight="1" x14ac:dyDescent="0.4">
      <c r="A232" s="27" t="s">
        <v>258</v>
      </c>
      <c r="B232" s="28">
        <v>1.2777499999999999</v>
      </c>
      <c r="C232" s="28">
        <v>1.9180999999999999</v>
      </c>
      <c r="D232" s="28">
        <v>5.5906399999999996</v>
      </c>
      <c r="E232" s="28">
        <v>0.61514000000000002</v>
      </c>
      <c r="F232" s="28">
        <v>0.28494999999999998</v>
      </c>
      <c r="G232" s="28">
        <v>0</v>
      </c>
      <c r="H232" s="7"/>
    </row>
    <row r="233" spans="1:8" ht="12.9" customHeight="1" x14ac:dyDescent="0.4">
      <c r="A233" s="27" t="s">
        <v>382</v>
      </c>
      <c r="B233" s="28">
        <v>0</v>
      </c>
      <c r="C233" s="28">
        <v>0</v>
      </c>
      <c r="D233" s="28">
        <v>0</v>
      </c>
      <c r="E233" s="28">
        <v>0.58263999999999994</v>
      </c>
      <c r="F233" s="28">
        <v>0</v>
      </c>
      <c r="G233" s="28">
        <v>78.688609999999997</v>
      </c>
      <c r="H233" s="7"/>
    </row>
    <row r="234" spans="1:8" ht="12.9" customHeight="1" x14ac:dyDescent="0.4">
      <c r="A234" s="27" t="s">
        <v>300</v>
      </c>
      <c r="B234" s="28">
        <v>2074.4766199999999</v>
      </c>
      <c r="C234" s="28">
        <v>0</v>
      </c>
      <c r="D234" s="28">
        <v>49.005829999999996</v>
      </c>
      <c r="E234" s="28">
        <v>0.45845999999999998</v>
      </c>
      <c r="F234" s="28">
        <v>0</v>
      </c>
      <c r="G234" s="28">
        <v>0</v>
      </c>
      <c r="H234" s="7"/>
    </row>
    <row r="235" spans="1:8" ht="12.9" customHeight="1" x14ac:dyDescent="0.4">
      <c r="A235" s="27" t="s">
        <v>257</v>
      </c>
      <c r="B235" s="28">
        <v>1.5172699999999999</v>
      </c>
      <c r="C235" s="28">
        <v>21.108790000000003</v>
      </c>
      <c r="D235" s="28">
        <v>0</v>
      </c>
      <c r="E235" s="28">
        <v>0.42099000000000003</v>
      </c>
      <c r="F235" s="28">
        <v>0.36187999999999998</v>
      </c>
      <c r="G235" s="28">
        <v>57.849479999999993</v>
      </c>
      <c r="H235" s="7"/>
    </row>
    <row r="236" spans="1:8" ht="12.9" customHeight="1" x14ac:dyDescent="0.4">
      <c r="A236" s="27" t="s">
        <v>120</v>
      </c>
      <c r="B236" s="28">
        <v>70.65637000000001</v>
      </c>
      <c r="C236" s="28">
        <v>71.978039999999993</v>
      </c>
      <c r="D236" s="28">
        <v>53.779400000000003</v>
      </c>
      <c r="E236" s="28">
        <v>0.40893999999999997</v>
      </c>
      <c r="F236" s="28">
        <v>0.25479000000000002</v>
      </c>
      <c r="G236" s="28">
        <v>0</v>
      </c>
      <c r="H236" s="7"/>
    </row>
    <row r="237" spans="1:8" ht="12.9" customHeight="1" x14ac:dyDescent="0.4">
      <c r="A237" s="27" t="s">
        <v>401</v>
      </c>
      <c r="B237" s="28">
        <v>0</v>
      </c>
      <c r="C237" s="28">
        <v>0</v>
      </c>
      <c r="D237" s="28">
        <v>0</v>
      </c>
      <c r="E237" s="28">
        <v>0.3695</v>
      </c>
      <c r="F237" s="28">
        <v>0</v>
      </c>
      <c r="G237" s="28">
        <v>0</v>
      </c>
      <c r="H237" s="7"/>
    </row>
    <row r="238" spans="1:8" ht="12.9" customHeight="1" x14ac:dyDescent="0.4">
      <c r="A238" s="27" t="s">
        <v>279</v>
      </c>
      <c r="B238" s="28">
        <v>0</v>
      </c>
      <c r="C238" s="28">
        <v>0</v>
      </c>
      <c r="D238" s="28">
        <v>4.2048199999999998</v>
      </c>
      <c r="E238" s="28">
        <v>0.29357</v>
      </c>
      <c r="F238" s="28">
        <v>0</v>
      </c>
      <c r="G238" s="28">
        <v>0</v>
      </c>
      <c r="H238" s="7"/>
    </row>
    <row r="239" spans="1:8" ht="12.9" customHeight="1" x14ac:dyDescent="0.4">
      <c r="A239" s="27" t="s">
        <v>404</v>
      </c>
      <c r="B239" s="28">
        <v>0</v>
      </c>
      <c r="C239" s="28">
        <v>0</v>
      </c>
      <c r="D239" s="28">
        <v>0</v>
      </c>
      <c r="E239" s="28">
        <v>0.19331999999999999</v>
      </c>
      <c r="F239" s="28">
        <v>0</v>
      </c>
      <c r="G239" s="28">
        <v>0</v>
      </c>
      <c r="H239" s="7"/>
    </row>
    <row r="240" spans="1:8" ht="12.9" customHeight="1" x14ac:dyDescent="0.4">
      <c r="A240" s="27" t="s">
        <v>260</v>
      </c>
      <c r="B240" s="28">
        <v>9.5590000000000008E-2</v>
      </c>
      <c r="C240" s="28">
        <v>0.24190999999999999</v>
      </c>
      <c r="D240" s="28">
        <v>5.0639999999999991E-2</v>
      </c>
      <c r="E240" s="28">
        <v>0.14612</v>
      </c>
      <c r="F240" s="28">
        <v>3.7099999999999998E-3</v>
      </c>
      <c r="G240" s="28">
        <v>2.7260000000000003E-2</v>
      </c>
      <c r="H240" s="7"/>
    </row>
    <row r="241" spans="1:8" ht="12.9" customHeight="1" x14ac:dyDescent="0.4">
      <c r="A241" s="27" t="s">
        <v>131</v>
      </c>
      <c r="B241" s="28">
        <v>10.426680000000001</v>
      </c>
      <c r="C241" s="28">
        <v>186.88398999999998</v>
      </c>
      <c r="D241" s="28">
        <v>23.014149999999997</v>
      </c>
      <c r="E241" s="28">
        <v>8.4850000000000009E-2</v>
      </c>
      <c r="F241" s="28">
        <v>0</v>
      </c>
      <c r="G241" s="28">
        <v>0</v>
      </c>
      <c r="H241" s="7"/>
    </row>
    <row r="242" spans="1:8" ht="12.9" customHeight="1" x14ac:dyDescent="0.4">
      <c r="A242" s="27" t="s">
        <v>405</v>
      </c>
      <c r="B242" s="28">
        <v>0</v>
      </c>
      <c r="C242" s="28">
        <v>0</v>
      </c>
      <c r="D242" s="28">
        <v>0</v>
      </c>
      <c r="E242" s="28">
        <v>6.7930000000000004E-2</v>
      </c>
      <c r="F242" s="28">
        <v>0</v>
      </c>
      <c r="G242" s="28">
        <v>0</v>
      </c>
      <c r="H242" s="7"/>
    </row>
    <row r="243" spans="1:8" ht="12.9" customHeight="1" x14ac:dyDescent="0.4">
      <c r="A243" s="27" t="s">
        <v>267</v>
      </c>
      <c r="B243" s="28">
        <v>0</v>
      </c>
      <c r="C243" s="28">
        <v>0</v>
      </c>
      <c r="D243" s="28">
        <v>0.13184000000000001</v>
      </c>
      <c r="E243" s="28">
        <v>6.1359999999999998E-2</v>
      </c>
      <c r="F243" s="28">
        <v>0</v>
      </c>
      <c r="G243" s="28">
        <v>0</v>
      </c>
      <c r="H243" s="7"/>
    </row>
    <row r="244" spans="1:8" ht="12.9" customHeight="1" x14ac:dyDescent="0.4">
      <c r="A244" s="27" t="s">
        <v>170</v>
      </c>
      <c r="B244" s="28">
        <v>2.0900300000000001</v>
      </c>
      <c r="C244" s="28">
        <v>0</v>
      </c>
      <c r="D244" s="28">
        <v>0</v>
      </c>
      <c r="E244" s="28">
        <v>5.9969999999999975E-2</v>
      </c>
      <c r="F244" s="28">
        <v>5.9969999999999975E-2</v>
      </c>
      <c r="G244" s="28">
        <v>46.876860000000001</v>
      </c>
      <c r="H244" s="7"/>
    </row>
    <row r="245" spans="1:8" ht="12.9" customHeight="1" x14ac:dyDescent="0.4">
      <c r="A245" s="27" t="s">
        <v>145</v>
      </c>
      <c r="B245" s="28">
        <v>0.14051</v>
      </c>
      <c r="C245" s="28">
        <v>0.92243999999999993</v>
      </c>
      <c r="D245" s="28">
        <v>0</v>
      </c>
      <c r="E245" s="28">
        <v>5.6759999999999998E-2</v>
      </c>
      <c r="F245" s="28">
        <v>5.6759999999999998E-2</v>
      </c>
      <c r="G245" s="28">
        <v>0</v>
      </c>
      <c r="H245" s="7"/>
    </row>
    <row r="246" spans="1:8" ht="12.9" customHeight="1" x14ac:dyDescent="0.4">
      <c r="A246" s="27" t="s">
        <v>259</v>
      </c>
      <c r="B246" s="28">
        <v>6.2387299999999994</v>
      </c>
      <c r="C246" s="28">
        <v>5.6825400000000004</v>
      </c>
      <c r="D246" s="28">
        <v>178.16466999999997</v>
      </c>
      <c r="E246" s="28">
        <v>5.2909999999999999E-2</v>
      </c>
      <c r="F246" s="28">
        <v>5.2909999999999999E-2</v>
      </c>
      <c r="G246" s="28">
        <v>0</v>
      </c>
      <c r="H246" s="7"/>
    </row>
    <row r="247" spans="1:8" ht="12.9" customHeight="1" x14ac:dyDescent="0.4">
      <c r="A247" s="27" t="s">
        <v>158</v>
      </c>
      <c r="B247" s="28">
        <v>3.6650399999999999</v>
      </c>
      <c r="C247" s="28">
        <v>1.6853</v>
      </c>
      <c r="D247" s="28">
        <v>12.3001</v>
      </c>
      <c r="E247" s="28">
        <v>5.2670000000000002E-2</v>
      </c>
      <c r="F247" s="28">
        <v>0</v>
      </c>
      <c r="G247" s="28">
        <v>0</v>
      </c>
      <c r="H247" s="7"/>
    </row>
    <row r="248" spans="1:8" ht="12.9" customHeight="1" x14ac:dyDescent="0.4">
      <c r="A248" s="27" t="s">
        <v>118</v>
      </c>
      <c r="B248" s="28">
        <v>27.42408</v>
      </c>
      <c r="C248" s="28">
        <v>0</v>
      </c>
      <c r="D248" s="28">
        <v>0</v>
      </c>
      <c r="E248" s="28">
        <v>4.8570000000000002E-2</v>
      </c>
      <c r="F248" s="28">
        <v>4.8570000000000002E-2</v>
      </c>
      <c r="G248" s="28">
        <v>0</v>
      </c>
      <c r="H248" s="7"/>
    </row>
    <row r="249" spans="1:8" ht="12.9" customHeight="1" x14ac:dyDescent="0.4">
      <c r="A249" s="27" t="s">
        <v>127</v>
      </c>
      <c r="B249" s="28">
        <v>0</v>
      </c>
      <c r="C249" s="28">
        <v>9.6782800000000009</v>
      </c>
      <c r="D249" s="28">
        <v>0.11643000000000001</v>
      </c>
      <c r="E249" s="28">
        <v>2.7230000000000001E-2</v>
      </c>
      <c r="F249" s="28">
        <v>0</v>
      </c>
      <c r="G249" s="28">
        <v>0</v>
      </c>
      <c r="H249" s="7"/>
    </row>
    <row r="250" spans="1:8" ht="12.9" customHeight="1" x14ac:dyDescent="0.4">
      <c r="A250" s="27" t="s">
        <v>99</v>
      </c>
      <c r="B250" s="28">
        <v>60.207989999999995</v>
      </c>
      <c r="C250" s="28">
        <v>3.7067000000000005</v>
      </c>
      <c r="D250" s="28">
        <v>3.3410100000000003</v>
      </c>
      <c r="E250" s="28">
        <v>1.0029999999999999E-2</v>
      </c>
      <c r="F250" s="28">
        <v>1.0029999999999999E-2</v>
      </c>
      <c r="G250" s="28">
        <v>0</v>
      </c>
      <c r="H250" s="7"/>
    </row>
    <row r="251" spans="1:8" ht="12.9" customHeight="1" x14ac:dyDescent="0.4">
      <c r="A251" s="27" t="s">
        <v>143</v>
      </c>
      <c r="B251" s="28">
        <v>0.32014999999999999</v>
      </c>
      <c r="C251" s="28">
        <v>0.26819999999999999</v>
      </c>
      <c r="D251" s="28">
        <v>0.91733000000000009</v>
      </c>
      <c r="E251" s="28">
        <v>4.96E-3</v>
      </c>
      <c r="F251" s="28">
        <v>0</v>
      </c>
      <c r="G251" s="28">
        <v>0.22342999999999999</v>
      </c>
      <c r="H251" s="7"/>
    </row>
    <row r="252" spans="1:8" ht="12.9" customHeight="1" x14ac:dyDescent="0.4">
      <c r="A252" s="27" t="s">
        <v>157</v>
      </c>
      <c r="B252" s="28">
        <v>6512.4780600000031</v>
      </c>
      <c r="C252" s="28">
        <v>2.3615699999999995</v>
      </c>
      <c r="D252" s="28">
        <v>7.4732799999999999</v>
      </c>
      <c r="E252" s="28">
        <v>0</v>
      </c>
      <c r="F252" s="28">
        <v>0</v>
      </c>
      <c r="G252" s="28">
        <v>0.33544000000000002</v>
      </c>
      <c r="H252" s="7"/>
    </row>
    <row r="253" spans="1:8" ht="12.9" customHeight="1" x14ac:dyDescent="0.4">
      <c r="A253" s="27" t="s">
        <v>132</v>
      </c>
      <c r="B253" s="28">
        <v>0</v>
      </c>
      <c r="C253" s="28">
        <v>0.55144000000000004</v>
      </c>
      <c r="D253" s="28">
        <v>0</v>
      </c>
      <c r="E253" s="28">
        <v>0</v>
      </c>
      <c r="F253" s="28">
        <v>0</v>
      </c>
      <c r="G253" s="28">
        <v>0</v>
      </c>
    </row>
    <row r="254" spans="1:8" ht="12.9" customHeight="1" x14ac:dyDescent="0.4">
      <c r="A254" s="27" t="s">
        <v>265</v>
      </c>
      <c r="B254" s="28">
        <v>0</v>
      </c>
      <c r="C254" s="28">
        <v>0</v>
      </c>
      <c r="D254" s="28">
        <v>2.2881100000000001</v>
      </c>
      <c r="E254" s="28">
        <v>0</v>
      </c>
      <c r="F254" s="28">
        <v>0</v>
      </c>
      <c r="G254" s="28">
        <v>0</v>
      </c>
    </row>
    <row r="255" spans="1:8" ht="12.9" customHeight="1" x14ac:dyDescent="0.4">
      <c r="A255" t="s">
        <v>273</v>
      </c>
      <c r="B255">
        <v>3.0031400000000001</v>
      </c>
      <c r="C255" s="2">
        <v>0</v>
      </c>
      <c r="D255">
        <v>0</v>
      </c>
      <c r="E255">
        <v>0</v>
      </c>
      <c r="F255" s="28">
        <v>0</v>
      </c>
      <c r="G255" s="28">
        <v>0</v>
      </c>
    </row>
    <row r="256" spans="1:8" ht="12.9" customHeight="1" x14ac:dyDescent="0.4">
      <c r="A256" s="27" t="s">
        <v>268</v>
      </c>
      <c r="B256" s="28">
        <v>0</v>
      </c>
      <c r="C256" s="28">
        <v>8.4954000000000018</v>
      </c>
      <c r="D256" s="28">
        <v>0</v>
      </c>
      <c r="E256" s="28">
        <v>0</v>
      </c>
      <c r="F256" s="28">
        <v>0</v>
      </c>
      <c r="G256" s="28">
        <v>0.38527</v>
      </c>
    </row>
    <row r="257" spans="1:7" ht="12.9" customHeight="1" x14ac:dyDescent="0.4">
      <c r="A257" s="27" t="s">
        <v>291</v>
      </c>
      <c r="B257" s="28">
        <v>0</v>
      </c>
      <c r="C257" s="28">
        <v>0.17455000000000001</v>
      </c>
      <c r="D257" s="28">
        <v>7.7650000000000011E-2</v>
      </c>
      <c r="E257" s="28">
        <v>0</v>
      </c>
      <c r="F257" s="28">
        <v>0</v>
      </c>
      <c r="G257" s="28">
        <v>0</v>
      </c>
    </row>
    <row r="258" spans="1:7" ht="12.9" customHeight="1" x14ac:dyDescent="0.4">
      <c r="A258" s="27" t="s">
        <v>174</v>
      </c>
      <c r="B258" s="28">
        <v>0</v>
      </c>
      <c r="C258" s="28">
        <v>0</v>
      </c>
      <c r="D258" s="28">
        <v>0</v>
      </c>
      <c r="E258" s="28">
        <v>0</v>
      </c>
      <c r="F258" s="28">
        <v>0</v>
      </c>
      <c r="G258" s="28">
        <v>0</v>
      </c>
    </row>
    <row r="259" spans="1:7" ht="12.9" customHeight="1" x14ac:dyDescent="0.4">
      <c r="A259" s="27" t="s">
        <v>292</v>
      </c>
      <c r="B259" s="28">
        <v>0</v>
      </c>
      <c r="C259" s="28">
        <v>0</v>
      </c>
      <c r="D259" s="28">
        <v>12.228879999999998</v>
      </c>
      <c r="E259" s="28">
        <v>0</v>
      </c>
      <c r="F259" s="28">
        <v>0</v>
      </c>
      <c r="G259" s="28">
        <v>0</v>
      </c>
    </row>
    <row r="260" spans="1:7" ht="12.9" customHeight="1" x14ac:dyDescent="0.4">
      <c r="A260" s="27" t="s">
        <v>274</v>
      </c>
      <c r="B260" s="28">
        <v>5.6393099999999983</v>
      </c>
      <c r="C260" s="28">
        <v>0</v>
      </c>
      <c r="D260" s="28">
        <v>8.3326999999999991</v>
      </c>
      <c r="E260" s="28">
        <v>0</v>
      </c>
      <c r="F260" s="28">
        <v>0</v>
      </c>
      <c r="G260" s="28">
        <v>0</v>
      </c>
    </row>
    <row r="261" spans="1:7" ht="12.9" customHeight="1" x14ac:dyDescent="0.4">
      <c r="A261" s="27" t="s">
        <v>146</v>
      </c>
      <c r="B261" s="28">
        <v>0</v>
      </c>
      <c r="C261" s="28">
        <v>0.58823999999999987</v>
      </c>
      <c r="D261" s="28">
        <v>0</v>
      </c>
      <c r="E261" s="28">
        <v>0</v>
      </c>
      <c r="F261" s="28">
        <v>0</v>
      </c>
      <c r="G261" s="28">
        <v>0</v>
      </c>
    </row>
    <row r="262" spans="1:7" ht="12.9" customHeight="1" x14ac:dyDescent="0.4">
      <c r="A262" s="27" t="s">
        <v>183</v>
      </c>
      <c r="B262" s="28">
        <v>0</v>
      </c>
      <c r="C262" s="28">
        <v>5.81846</v>
      </c>
      <c r="D262" s="28">
        <v>1.9102999999999999</v>
      </c>
      <c r="E262" s="28">
        <v>0</v>
      </c>
      <c r="F262" s="28">
        <v>0</v>
      </c>
      <c r="G262" s="28">
        <v>0</v>
      </c>
    </row>
    <row r="263" spans="1:7" ht="12.9" customHeight="1" x14ac:dyDescent="0.4">
      <c r="A263" s="27" t="s">
        <v>275</v>
      </c>
      <c r="B263" s="28">
        <v>0</v>
      </c>
      <c r="C263" s="28">
        <v>1.5449600000000001</v>
      </c>
      <c r="D263" s="28">
        <v>0</v>
      </c>
      <c r="E263" s="28">
        <v>0</v>
      </c>
      <c r="F263" s="28">
        <v>0</v>
      </c>
      <c r="G263" s="28">
        <v>0</v>
      </c>
    </row>
    <row r="264" spans="1:7" ht="12.9" customHeight="1" x14ac:dyDescent="0.4">
      <c r="A264" s="27" t="s">
        <v>171</v>
      </c>
      <c r="B264" s="28">
        <v>4.4062299999999999</v>
      </c>
      <c r="C264" s="28">
        <v>3.8309000000000002</v>
      </c>
      <c r="D264" s="28">
        <v>0</v>
      </c>
      <c r="E264" s="28">
        <v>0</v>
      </c>
      <c r="F264" s="28">
        <v>0</v>
      </c>
      <c r="G264" s="28">
        <v>0</v>
      </c>
    </row>
    <row r="265" spans="1:7" ht="12.9" customHeight="1" x14ac:dyDescent="0.4">
      <c r="A265" s="27" t="s">
        <v>77</v>
      </c>
      <c r="B265" s="28">
        <v>5.9857399999999998</v>
      </c>
      <c r="C265" s="28">
        <v>1.1305999999999998</v>
      </c>
      <c r="D265" s="28">
        <v>38.282019999999996</v>
      </c>
      <c r="E265" s="28">
        <v>0</v>
      </c>
      <c r="F265" s="28">
        <v>0</v>
      </c>
      <c r="G265" s="28">
        <v>0</v>
      </c>
    </row>
    <row r="266" spans="1:7" ht="12.9" customHeight="1" x14ac:dyDescent="0.4">
      <c r="A266" s="27" t="s">
        <v>384</v>
      </c>
      <c r="B266" s="28">
        <v>0</v>
      </c>
      <c r="C266" s="28">
        <v>0</v>
      </c>
      <c r="D266" s="28">
        <v>0</v>
      </c>
      <c r="E266" s="28">
        <v>0</v>
      </c>
      <c r="F266" s="28">
        <v>0</v>
      </c>
      <c r="G266" s="28">
        <v>0</v>
      </c>
    </row>
    <row r="267" spans="1:7" ht="12.9" customHeight="1" x14ac:dyDescent="0.4">
      <c r="A267" s="27" t="s">
        <v>172</v>
      </c>
      <c r="B267" s="28">
        <v>128.55359999999999</v>
      </c>
      <c r="C267" s="28">
        <v>31.336950000000002</v>
      </c>
      <c r="D267" s="28">
        <v>2.0475499999999998</v>
      </c>
      <c r="E267" s="28">
        <v>0</v>
      </c>
      <c r="F267" s="28">
        <v>0</v>
      </c>
      <c r="G267" s="28">
        <v>0</v>
      </c>
    </row>
    <row r="268" spans="1:7" ht="12.9" customHeight="1" x14ac:dyDescent="0.4">
      <c r="A268" s="27" t="s">
        <v>175</v>
      </c>
      <c r="B268" s="28">
        <v>0</v>
      </c>
      <c r="C268" s="28">
        <v>0</v>
      </c>
      <c r="D268" s="28">
        <v>0</v>
      </c>
      <c r="E268" s="28">
        <v>0</v>
      </c>
      <c r="F268" s="28">
        <v>0</v>
      </c>
      <c r="G268" s="28">
        <v>0</v>
      </c>
    </row>
    <row r="269" spans="1:7" ht="12.9" customHeight="1" x14ac:dyDescent="0.4">
      <c r="A269" s="27" t="s">
        <v>276</v>
      </c>
      <c r="B269" s="28">
        <v>0.75387999999999999</v>
      </c>
      <c r="C269" s="28">
        <v>1.94415</v>
      </c>
      <c r="D269" s="28">
        <v>0</v>
      </c>
      <c r="E269" s="28">
        <v>0</v>
      </c>
      <c r="F269" s="28">
        <v>0</v>
      </c>
      <c r="G269" s="28">
        <v>0</v>
      </c>
    </row>
    <row r="270" spans="1:7" ht="12.9" customHeight="1" x14ac:dyDescent="0.4">
      <c r="A270" s="27" t="s">
        <v>289</v>
      </c>
      <c r="B270" s="28">
        <v>458.41210999999998</v>
      </c>
      <c r="C270" s="28">
        <v>0</v>
      </c>
      <c r="D270" s="28">
        <v>0</v>
      </c>
      <c r="E270" s="28">
        <v>0</v>
      </c>
      <c r="F270" s="28">
        <v>0</v>
      </c>
      <c r="G270" s="28">
        <v>0</v>
      </c>
    </row>
    <row r="271" spans="1:7" ht="12.9" customHeight="1" x14ac:dyDescent="0.4">
      <c r="A271" s="27" t="s">
        <v>293</v>
      </c>
      <c r="B271" s="28">
        <v>1327.8951200000001</v>
      </c>
      <c r="C271" s="28">
        <v>0</v>
      </c>
      <c r="D271" s="28">
        <v>0</v>
      </c>
      <c r="E271" s="28">
        <v>0</v>
      </c>
      <c r="F271" s="28">
        <v>0</v>
      </c>
      <c r="G271" s="28">
        <v>0</v>
      </c>
    </row>
    <row r="272" spans="1:7" ht="12.9" customHeight="1" x14ac:dyDescent="0.4">
      <c r="A272" s="27" t="s">
        <v>283</v>
      </c>
      <c r="B272" s="28">
        <v>0</v>
      </c>
      <c r="C272" s="28">
        <v>0.22272999999999998</v>
      </c>
      <c r="D272" s="28">
        <v>0</v>
      </c>
      <c r="E272" s="28">
        <v>0</v>
      </c>
      <c r="F272" s="28">
        <v>0</v>
      </c>
      <c r="G272" s="28">
        <v>0</v>
      </c>
    </row>
    <row r="273" spans="1:7" ht="12.9" customHeight="1" x14ac:dyDescent="0.4">
      <c r="A273" s="27" t="s">
        <v>295</v>
      </c>
      <c r="B273" s="28">
        <v>0</v>
      </c>
      <c r="C273" s="28">
        <v>0</v>
      </c>
      <c r="D273" s="28">
        <v>0</v>
      </c>
      <c r="E273" s="28">
        <v>0</v>
      </c>
      <c r="F273" s="28">
        <v>0</v>
      </c>
      <c r="G273" s="28">
        <v>0</v>
      </c>
    </row>
    <row r="274" spans="1:7" ht="12.9" customHeight="1" x14ac:dyDescent="0.4">
      <c r="A274" s="27" t="s">
        <v>302</v>
      </c>
      <c r="B274" s="28">
        <v>47.6205</v>
      </c>
      <c r="C274" s="28">
        <v>6.3600000000000002E-3</v>
      </c>
      <c r="D274" s="28">
        <v>0.39300999999999997</v>
      </c>
      <c r="E274" s="28">
        <v>0</v>
      </c>
      <c r="F274" s="28">
        <v>0</v>
      </c>
      <c r="G274" s="28">
        <v>0</v>
      </c>
    </row>
    <row r="275" spans="1:7" ht="12.9" customHeight="1" x14ac:dyDescent="0.4">
      <c r="A275" s="27" t="s">
        <v>383</v>
      </c>
      <c r="B275" s="28">
        <v>0</v>
      </c>
      <c r="C275" s="28">
        <v>0</v>
      </c>
      <c r="D275" s="28">
        <v>0</v>
      </c>
      <c r="E275" s="28">
        <v>0</v>
      </c>
      <c r="F275" s="28">
        <v>0</v>
      </c>
      <c r="G275" s="28">
        <v>0</v>
      </c>
    </row>
    <row r="276" spans="1:7" ht="12.9" customHeight="1" x14ac:dyDescent="0.4">
      <c r="A276" s="27" t="s">
        <v>64</v>
      </c>
      <c r="B276" s="28">
        <v>0</v>
      </c>
      <c r="C276" s="28">
        <v>3.9119999999999995E-2</v>
      </c>
      <c r="D276" s="28">
        <v>0</v>
      </c>
      <c r="E276" s="28">
        <v>0</v>
      </c>
      <c r="F276" s="28">
        <v>0</v>
      </c>
      <c r="G276" s="28">
        <v>0</v>
      </c>
    </row>
    <row r="277" spans="1:7" ht="12.9" customHeight="1" x14ac:dyDescent="0.4">
      <c r="A277" s="27" t="s">
        <v>296</v>
      </c>
      <c r="B277" s="28">
        <v>188.13239999999999</v>
      </c>
      <c r="C277" s="28">
        <v>6.9898999999999996</v>
      </c>
      <c r="D277" s="28">
        <v>0</v>
      </c>
      <c r="E277" s="28">
        <v>0</v>
      </c>
      <c r="F277" s="28">
        <v>0</v>
      </c>
      <c r="G277" s="28">
        <v>0</v>
      </c>
    </row>
    <row r="278" spans="1:7" ht="12.9" customHeight="1" x14ac:dyDescent="0.4">
      <c r="A278" s="27" t="s">
        <v>284</v>
      </c>
      <c r="B278" s="28">
        <v>71.511010000000013</v>
      </c>
      <c r="C278" s="28">
        <v>0</v>
      </c>
      <c r="D278" s="28">
        <v>0</v>
      </c>
      <c r="E278" s="28">
        <v>0</v>
      </c>
      <c r="F278" s="28">
        <v>0</v>
      </c>
      <c r="G278" s="28">
        <v>0</v>
      </c>
    </row>
    <row r="279" spans="1:7" ht="12.9" customHeight="1" x14ac:dyDescent="0.4">
      <c r="A279" s="27" t="s">
        <v>294</v>
      </c>
      <c r="B279" s="28">
        <v>22.840350000000001</v>
      </c>
      <c r="C279" s="28">
        <v>0</v>
      </c>
      <c r="D279" s="28">
        <v>0</v>
      </c>
      <c r="E279" s="28">
        <v>0</v>
      </c>
      <c r="F279" s="28">
        <v>0</v>
      </c>
      <c r="G279" s="28">
        <v>0</v>
      </c>
    </row>
    <row r="280" spans="1:7" ht="12.9" customHeight="1" x14ac:dyDescent="0.4">
      <c r="A280" s="27" t="s">
        <v>130</v>
      </c>
      <c r="B280" s="28">
        <v>57.193640000000002</v>
      </c>
      <c r="C280" s="28">
        <v>61.935890000000001</v>
      </c>
      <c r="D280" s="28">
        <v>5.80579</v>
      </c>
      <c r="E280" s="28">
        <v>0</v>
      </c>
      <c r="F280" s="28">
        <v>0</v>
      </c>
      <c r="G280" s="28">
        <v>0</v>
      </c>
    </row>
    <row r="281" spans="1:7" ht="12.9" customHeight="1" x14ac:dyDescent="0.4">
      <c r="A281" s="27" t="s">
        <v>297</v>
      </c>
      <c r="B281" s="28">
        <v>0</v>
      </c>
      <c r="C281" s="28">
        <v>29.419640000000001</v>
      </c>
      <c r="D281" s="28">
        <v>72.681510000000003</v>
      </c>
      <c r="E281" s="28">
        <v>0</v>
      </c>
      <c r="F281" s="28">
        <v>0</v>
      </c>
      <c r="G281" s="28">
        <v>0</v>
      </c>
    </row>
    <row r="282" spans="1:7" ht="12.9" customHeight="1" x14ac:dyDescent="0.4">
      <c r="A282" s="27" t="s">
        <v>286</v>
      </c>
      <c r="B282" s="28">
        <v>9.8124699999999994</v>
      </c>
      <c r="C282" s="28">
        <v>0</v>
      </c>
      <c r="D282" s="28">
        <v>8.3532999999999991</v>
      </c>
      <c r="E282" s="28">
        <v>0</v>
      </c>
      <c r="F282" s="28">
        <v>0</v>
      </c>
      <c r="G282" s="28">
        <v>0</v>
      </c>
    </row>
    <row r="283" spans="1:7" ht="12.9" customHeight="1" x14ac:dyDescent="0.4">
      <c r="A283" s="27" t="s">
        <v>94</v>
      </c>
      <c r="B283" s="28">
        <v>1.9281900000000001</v>
      </c>
      <c r="C283" s="28">
        <v>7.54826</v>
      </c>
      <c r="D283" s="28">
        <v>0</v>
      </c>
      <c r="E283" s="28">
        <v>0</v>
      </c>
      <c r="F283" s="28">
        <v>0</v>
      </c>
      <c r="G283" s="28">
        <v>0</v>
      </c>
    </row>
    <row r="284" spans="1:7" ht="12.9" customHeight="1" x14ac:dyDescent="0.4">
      <c r="A284" s="27" t="s">
        <v>303</v>
      </c>
      <c r="B284" s="28">
        <v>0.626</v>
      </c>
      <c r="C284" s="28">
        <v>0</v>
      </c>
      <c r="D284" s="28">
        <v>0</v>
      </c>
      <c r="E284" s="28">
        <v>0</v>
      </c>
      <c r="F284" s="28">
        <v>0</v>
      </c>
      <c r="G284" s="28">
        <v>0.13500000000000001</v>
      </c>
    </row>
    <row r="285" spans="1:7" ht="12.9" customHeight="1" x14ac:dyDescent="0.4">
      <c r="A285" s="27" t="s">
        <v>282</v>
      </c>
      <c r="B285" s="28">
        <v>392.89770999999996</v>
      </c>
      <c r="C285" s="28">
        <v>0</v>
      </c>
      <c r="D285" s="28">
        <v>0</v>
      </c>
      <c r="E285" s="28">
        <v>0</v>
      </c>
      <c r="F285" s="28">
        <v>0</v>
      </c>
      <c r="G285" s="28">
        <v>0</v>
      </c>
    </row>
    <row r="286" spans="1:7" ht="12.9" customHeight="1" x14ac:dyDescent="0.4">
      <c r="A286" s="27" t="s">
        <v>179</v>
      </c>
      <c r="B286" s="28">
        <v>0</v>
      </c>
      <c r="C286" s="28">
        <v>4.1210399999999998</v>
      </c>
      <c r="D286" s="28">
        <v>0</v>
      </c>
      <c r="E286" s="28">
        <v>0</v>
      </c>
      <c r="F286" s="28">
        <v>0</v>
      </c>
      <c r="G286" s="28">
        <v>0.82947000000000004</v>
      </c>
    </row>
    <row r="287" spans="1:7" ht="12.9" customHeight="1" x14ac:dyDescent="0.4">
      <c r="A287" s="27" t="s">
        <v>298</v>
      </c>
      <c r="B287" s="28">
        <v>328.34140000000002</v>
      </c>
      <c r="C287" s="28">
        <v>172.76786999999999</v>
      </c>
      <c r="D287" s="28">
        <v>6.0551599999999999</v>
      </c>
      <c r="E287" s="28">
        <v>0</v>
      </c>
      <c r="F287" s="28">
        <v>0</v>
      </c>
      <c r="G287" s="28">
        <v>391.42475999999999</v>
      </c>
    </row>
    <row r="288" spans="1:7" ht="12.9" customHeight="1" x14ac:dyDescent="0.4">
      <c r="A288" s="27" t="s">
        <v>261</v>
      </c>
      <c r="B288" s="28">
        <v>0</v>
      </c>
      <c r="C288" s="28">
        <v>0</v>
      </c>
      <c r="D288" s="28">
        <v>0</v>
      </c>
      <c r="E288" s="28">
        <v>0</v>
      </c>
      <c r="F288" s="28">
        <v>0</v>
      </c>
      <c r="G288" s="28">
        <v>0</v>
      </c>
    </row>
    <row r="289" spans="1:7" ht="12.9" customHeight="1" x14ac:dyDescent="0.4">
      <c r="A289" s="27" t="s">
        <v>270</v>
      </c>
      <c r="B289" s="28">
        <v>0</v>
      </c>
      <c r="C289" s="28">
        <v>0</v>
      </c>
      <c r="D289" s="28">
        <v>0</v>
      </c>
      <c r="E289" s="28">
        <v>0</v>
      </c>
      <c r="F289" s="28">
        <v>0</v>
      </c>
      <c r="G289" s="28">
        <v>0</v>
      </c>
    </row>
    <row r="290" spans="1:7" ht="12.9" customHeight="1" x14ac:dyDescent="0.4">
      <c r="A290" s="27" t="s">
        <v>112</v>
      </c>
      <c r="B290" s="28">
        <v>3.23102</v>
      </c>
      <c r="C290" s="28">
        <v>13.0245</v>
      </c>
      <c r="D290" s="28">
        <v>0.48843999999999999</v>
      </c>
      <c r="E290" s="28">
        <v>0</v>
      </c>
      <c r="F290" s="28">
        <v>0</v>
      </c>
      <c r="G290" s="28">
        <v>6.9972899999999996</v>
      </c>
    </row>
    <row r="291" spans="1:7" ht="15" x14ac:dyDescent="0.4">
      <c r="A291" s="27" t="s">
        <v>272</v>
      </c>
      <c r="B291" s="28">
        <v>3.70763</v>
      </c>
      <c r="C291" s="28">
        <v>0</v>
      </c>
      <c r="D291" s="28">
        <v>0.18941</v>
      </c>
      <c r="E291" s="28">
        <v>0</v>
      </c>
      <c r="F291" s="28">
        <v>0</v>
      </c>
      <c r="G291" s="28">
        <v>0</v>
      </c>
    </row>
    <row r="292" spans="1:7" ht="15" x14ac:dyDescent="0.4">
      <c r="A292" s="27" t="s">
        <v>162</v>
      </c>
      <c r="B292" s="28">
        <v>14456.99949</v>
      </c>
      <c r="C292" s="28">
        <v>23.3432</v>
      </c>
      <c r="D292" s="28">
        <v>4.9703899999999992</v>
      </c>
      <c r="E292" s="28">
        <v>0</v>
      </c>
      <c r="F292" s="28">
        <v>0</v>
      </c>
      <c r="G292" s="28">
        <v>0</v>
      </c>
    </row>
    <row r="293" spans="1:7" ht="15" x14ac:dyDescent="0.4">
      <c r="A293" s="27" t="s">
        <v>266</v>
      </c>
      <c r="B293" s="28">
        <v>2.8119999999999998</v>
      </c>
      <c r="C293" s="28">
        <v>0</v>
      </c>
      <c r="D293" s="28">
        <v>0</v>
      </c>
      <c r="E293" s="28">
        <v>0</v>
      </c>
      <c r="F293" s="28">
        <v>0</v>
      </c>
      <c r="G293" s="28">
        <v>0</v>
      </c>
    </row>
    <row r="294" spans="1:7" ht="15" x14ac:dyDescent="0.4">
      <c r="A294" s="27" t="s">
        <v>290</v>
      </c>
      <c r="B294" s="28">
        <v>19.50506</v>
      </c>
      <c r="C294" s="28">
        <v>245.98081999999999</v>
      </c>
      <c r="D294" s="28">
        <v>0</v>
      </c>
      <c r="E294" s="28">
        <v>0</v>
      </c>
      <c r="F294" s="28">
        <v>0</v>
      </c>
      <c r="G294" s="28">
        <v>0</v>
      </c>
    </row>
    <row r="295" spans="1:7" ht="15" x14ac:dyDescent="0.4">
      <c r="A295" s="27" t="s">
        <v>262</v>
      </c>
      <c r="B295" s="28">
        <v>1.5789999999999998E-2</v>
      </c>
      <c r="C295" s="28">
        <v>0</v>
      </c>
      <c r="D295" s="28">
        <v>0</v>
      </c>
      <c r="E295" s="28">
        <v>0</v>
      </c>
      <c r="F295" s="28">
        <v>0</v>
      </c>
      <c r="G295" s="28">
        <v>0</v>
      </c>
    </row>
    <row r="296" spans="1:7" ht="15" x14ac:dyDescent="0.4">
      <c r="A296" s="27" t="s">
        <v>288</v>
      </c>
      <c r="B296" s="28">
        <v>3.5120399999999998</v>
      </c>
      <c r="C296" s="28">
        <v>31.497149999999998</v>
      </c>
      <c r="D296" s="28">
        <v>31.580749999999998</v>
      </c>
      <c r="E296" s="28">
        <v>0</v>
      </c>
      <c r="F296" s="28">
        <v>0</v>
      </c>
      <c r="G296" s="28">
        <v>0</v>
      </c>
    </row>
    <row r="297" spans="1:7" ht="15" x14ac:dyDescent="0.4">
      <c r="A297" s="27" t="s">
        <v>269</v>
      </c>
      <c r="B297" s="28">
        <v>277.44</v>
      </c>
      <c r="C297" s="28">
        <v>20.976500000000001</v>
      </c>
      <c r="D297" s="28">
        <v>0</v>
      </c>
      <c r="E297" s="28">
        <v>0</v>
      </c>
      <c r="F297" s="28">
        <v>0</v>
      </c>
      <c r="G297" s="28">
        <v>0</v>
      </c>
    </row>
    <row r="298" spans="1:7" x14ac:dyDescent="0.25"/>
    <row r="299" spans="1:7" x14ac:dyDescent="0.25"/>
    <row r="300" spans="1:7" x14ac:dyDescent="0.25"/>
    <row r="301" spans="1:7" x14ac:dyDescent="0.25"/>
    <row r="302" spans="1:7" x14ac:dyDescent="0.25"/>
    <row r="303" spans="1:7" x14ac:dyDescent="0.25"/>
    <row r="304" spans="1:7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</sheetData>
  <sortState xmlns:xlrd2="http://schemas.microsoft.com/office/spreadsheetml/2017/richdata2" ref="A13:G290">
    <sortCondition descending="1" ref="G13:G290"/>
    <sortCondition descending="1" ref="F13:F290"/>
    <sortCondition descending="1" ref="E13:E290"/>
    <sortCondition descending="1" ref="D13:D290"/>
    <sortCondition descending="1" ref="C13:C290"/>
    <sortCondition descending="1" ref="B13:B290"/>
  </sortState>
  <mergeCells count="1">
    <mergeCell ref="A7:G7"/>
  </mergeCells>
  <phoneticPr fontId="0" type="noConversion"/>
  <printOptions horizontalCentered="1"/>
  <pageMargins left="0.78740157480314965" right="0.78740157480314965" top="0.59055118110236227" bottom="0.78740157480314965" header="0.78740157480314965" footer="0.39370078740157483"/>
  <pageSetup scale="90"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pg.1</vt:lpstr>
      <vt:lpstr>pg.2</vt:lpstr>
      <vt:lpstr>pg.3</vt:lpstr>
      <vt:lpstr>pg.4</vt:lpstr>
      <vt:lpstr>pg.1!Área_de_impresión</vt:lpstr>
      <vt:lpstr>pg.4!Área_de_impresión</vt:lpstr>
      <vt:lpstr>pg.4!Títulos_a_imprimir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clave de comercio, industria y turismo</dc:title>
  <dc:subject>Sección Importaciones pagna Web</dc:subject>
  <dc:creator>Diana Cárdenas</dc:creator>
  <dc:description>Elaboró:                 Diana Cárdenas     _x000d_
Revisó y Aprobó:  Juan Carlos Yela_x000d_
Fecha:                    21may26</dc:description>
  <cp:lastModifiedBy>Diana Carolina Cárdenas Castro</cp:lastModifiedBy>
  <cp:lastPrinted>2025-04-24T16:22:32Z</cp:lastPrinted>
  <dcterms:created xsi:type="dcterms:W3CDTF">2007-05-31T01:31:09Z</dcterms:created>
  <dcterms:modified xsi:type="dcterms:W3CDTF">2026-05-21T14:25:24Z</dcterms:modified>
</cp:coreProperties>
</file>