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EE-JM-MA-YC-DP-NP-ESTADISTICAS ECONOMICAS INTERCAMBIABLES\Estadisticas Intercambiables 2020\"/>
    </mc:Choice>
  </mc:AlternateContent>
  <bookViews>
    <workbookView xWindow="-15" yWindow="-15" windowWidth="23070" windowHeight="7635"/>
  </bookViews>
  <sheets>
    <sheet name="pg 2" sheetId="1" r:id="rId1"/>
  </sheets>
  <definedNames>
    <definedName name="_xlnm.Print_Area" localSheetId="0">'pg 2'!$A$1:$K$42</definedName>
  </definedNames>
  <calcPr calcId="152511"/>
</workbook>
</file>

<file path=xl/calcChain.xml><?xml version="1.0" encoding="utf-8"?>
<calcChain xmlns="http://schemas.openxmlformats.org/spreadsheetml/2006/main">
  <c r="E28" i="1" l="1"/>
  <c r="D28" i="1"/>
  <c r="C28" i="1"/>
</calcChain>
</file>

<file path=xl/sharedStrings.xml><?xml version="1.0" encoding="utf-8"?>
<sst xmlns="http://schemas.openxmlformats.org/spreadsheetml/2006/main" count="31" uniqueCount="28">
  <si>
    <t>Fuente: DANE</t>
  </si>
  <si>
    <t xml:space="preserve">1. Producto Interno Bruto: oferta </t>
  </si>
  <si>
    <t xml:space="preserve">2. Producto Interno Bruto: oferta </t>
  </si>
  <si>
    <t>Página 2</t>
  </si>
  <si>
    <t>Anual</t>
  </si>
  <si>
    <t>Tasa de crecimiento anual-Base 2015</t>
  </si>
  <si>
    <t>Comercio  reparación,transporte, alojamiento y servicios y otros</t>
  </si>
  <si>
    <t>PIB total</t>
  </si>
  <si>
    <t>Tasa de crecimiento trimestral-Base 2015</t>
  </si>
  <si>
    <t>En-Dic-11</t>
  </si>
  <si>
    <t>En-Dic-12</t>
  </si>
  <si>
    <t>En-Dic-13</t>
  </si>
  <si>
    <t>En-Dic-14</t>
  </si>
  <si>
    <t>En-Dic-15</t>
  </si>
  <si>
    <t>Industrias manufactureras</t>
  </si>
  <si>
    <t xml:space="preserve">  (Enero-dic 2016 - 2019, variaciones %)</t>
  </si>
  <si>
    <t>En-Dic-16</t>
  </si>
  <si>
    <t>En-Dic-17</t>
  </si>
  <si>
    <t>2020pr</t>
  </si>
  <si>
    <t>2018p</t>
  </si>
  <si>
    <t>2019pr</t>
  </si>
  <si>
    <t>Semestre</t>
  </si>
  <si>
    <t>Total PIB, industria, comercio, reparación de vehículos, transporte, alojamiento, y servicios</t>
  </si>
  <si>
    <t>En-Dic-20pr</t>
  </si>
  <si>
    <t>En-Dic-19p</t>
  </si>
  <si>
    <t>En-Dic-18</t>
  </si>
  <si>
    <t>Tercer trimestre (Octubre -Diciembre 2010 - 2020, variaciones %)</t>
  </si>
  <si>
    <t>*cifras provisionales y preliminares 2019/2020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</si>
</sst>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0.0"/>
    <numFmt numFmtId="166" formatCode="_ * #,##0.0_ ;_ * \-#,##0.0_ ;_ * &quot;-&quot;??_ ;_ @_ "/>
    <numFmt numFmtId="167" formatCode="_ [$€-2]\ * #,##0.00_ ;_ [$€-2]\ * \-#,##0.00_ ;_ [$€-2]\ * &quot;-&quot;??_ 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sz val="12"/>
      <color rgb="FF0070C0"/>
      <name val="Arial"/>
      <family val="2"/>
    </font>
    <font>
      <b/>
      <i/>
      <sz val="8"/>
      <color rgb="FF0070C0"/>
      <name val="Arial"/>
      <family val="2"/>
    </font>
    <font>
      <b/>
      <sz val="16"/>
      <color theme="3" tint="0.3999755851924192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/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4" fillId="0" borderId="0" xfId="0" applyFont="1" applyFill="1"/>
    <xf numFmtId="0" fontId="0" fillId="0" borderId="0" xfId="0" applyFill="1"/>
    <xf numFmtId="166" fontId="0" fillId="0" borderId="2" xfId="2" applyNumberFormat="1" applyFont="1" applyBorder="1"/>
    <xf numFmtId="165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166" fontId="0" fillId="0" borderId="2" xfId="2" applyNumberFormat="1" applyFont="1" applyBorder="1" applyAlignment="1"/>
    <xf numFmtId="166" fontId="0" fillId="0" borderId="0" xfId="2" applyNumberFormat="1" applyFont="1" applyBorder="1"/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2" fillId="0" borderId="0" xfId="0" applyNumberFormat="1" applyFont="1"/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0" fillId="0" borderId="0" xfId="0" applyFont="1" applyFill="1" applyBorder="1"/>
    <xf numFmtId="49" fontId="1" fillId="0" borderId="3" xfId="0" applyNumberFormat="1" applyFont="1" applyBorder="1" applyAlignment="1">
      <alignment horizontal="center"/>
    </xf>
    <xf numFmtId="164" fontId="0" fillId="0" borderId="3" xfId="2" applyNumberFormat="1" applyFont="1" applyBorder="1"/>
    <xf numFmtId="166" fontId="12" fillId="2" borderId="2" xfId="2" applyNumberFormat="1" applyFont="1" applyFill="1" applyBorder="1"/>
    <xf numFmtId="0" fontId="4" fillId="0" borderId="2" xfId="0" applyFont="1" applyBorder="1" applyAlignment="1">
      <alignment horizontal="right"/>
    </xf>
    <xf numFmtId="166" fontId="12" fillId="2" borderId="3" xfId="2" applyNumberFormat="1" applyFont="1" applyFill="1" applyBorder="1"/>
    <xf numFmtId="166" fontId="12" fillId="2" borderId="3" xfId="2" applyNumberFormat="1" applyFont="1" applyFill="1" applyBorder="1" applyAlignment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Euro" xfId="1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0099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89828320247466"/>
          <c:y val="4.1322425217440457E-2"/>
          <c:w val="0.74791294093985838"/>
          <c:h val="0.71099390041033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'pg 2'!$B$14</c:f>
              <c:strCache>
                <c:ptCount val="1"/>
                <c:pt idx="0">
                  <c:v>En-Dic-17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'pg 2'!$C$14:$E$14</c:f>
              <c:numCache>
                <c:formatCode>_ * #,##0.0_ ;_ * \-#,##0.0_ ;_ * "-"??_ ;_ @_ </c:formatCode>
                <c:ptCount val="3"/>
                <c:pt idx="0">
                  <c:v>1.3593608678874887</c:v>
                </c:pt>
                <c:pt idx="1">
                  <c:v>-1.8163990447158511</c:v>
                </c:pt>
                <c:pt idx="2">
                  <c:v>1.8595487034933456</c:v>
                </c:pt>
              </c:numCache>
            </c:numRef>
          </c:val>
        </c:ser>
        <c:ser>
          <c:idx val="2"/>
          <c:order val="1"/>
          <c:tx>
            <c:strRef>
              <c:f>'pg 2'!$B$16</c:f>
              <c:strCache>
                <c:ptCount val="1"/>
                <c:pt idx="0">
                  <c:v>En-Dic-19p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'pg 2'!$C$16:$E$16</c:f>
              <c:numCache>
                <c:formatCode>_ * #,##0.0_ ;_ * \-#,##0.0_ ;_ * "-"??_ ;_ @_ </c:formatCode>
                <c:ptCount val="3"/>
                <c:pt idx="0">
                  <c:v>3.2811168045264054</c:v>
                </c:pt>
                <c:pt idx="1">
                  <c:v>1.1527180956278471</c:v>
                </c:pt>
                <c:pt idx="2">
                  <c:v>3.7177353924008969</c:v>
                </c:pt>
              </c:numCache>
            </c:numRef>
          </c:val>
        </c:ser>
        <c:ser>
          <c:idx val="3"/>
          <c:order val="2"/>
          <c:tx>
            <c:strRef>
              <c:f>'pg 2'!$B$15</c:f>
              <c:strCache>
                <c:ptCount val="1"/>
                <c:pt idx="0">
                  <c:v>En-Dic-18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'pg 2'!$C$15:$E$15</c:f>
              <c:numCache>
                <c:formatCode>_ * #,##0.0_ ;_ * \-#,##0.0_ ;_ * "-"??_ ;_ @_ </c:formatCode>
                <c:ptCount val="3"/>
                <c:pt idx="0">
                  <c:v>2.5643242827770223</c:v>
                </c:pt>
                <c:pt idx="1">
                  <c:v>1.4752558461462542</c:v>
                </c:pt>
                <c:pt idx="2">
                  <c:v>2.67274729619065</c:v>
                </c:pt>
              </c:numCache>
            </c:numRef>
          </c:val>
        </c:ser>
        <c:ser>
          <c:idx val="4"/>
          <c:order val="3"/>
          <c:tx>
            <c:strRef>
              <c:f>'pg 2'!$B$17</c:f>
              <c:strCache>
                <c:ptCount val="1"/>
                <c:pt idx="0">
                  <c:v>En-Dic-20pr</c:v>
                </c:pt>
              </c:strCache>
            </c:strRef>
          </c:tx>
          <c:spPr>
            <a:solidFill>
              <a:srgbClr val="0099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6.5450604833506528E-17"/>
                  <c:y val="1.6181229773462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b="1">
                      <a:solidFill>
                        <a:srgbClr val="009999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70C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'pg 2'!$C$17:$E$17</c:f>
              <c:numCache>
                <c:formatCode>_ * #,##0.0_ ;_ * \-#,##0.0_ ;_ * "-"??_ ;_ @_ </c:formatCode>
                <c:ptCount val="3"/>
                <c:pt idx="0">
                  <c:v>-6.8473142056572271</c:v>
                </c:pt>
                <c:pt idx="1">
                  <c:v>-7.7140438108732212</c:v>
                </c:pt>
                <c:pt idx="2">
                  <c:v>-15.082598705979962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845814272"/>
        <c:axId val="845821888"/>
      </c:barChart>
      <c:catAx>
        <c:axId val="845814272"/>
        <c:scaling>
          <c:orientation val="minMax"/>
        </c:scaling>
        <c:delete val="1"/>
        <c:axPos val="b"/>
        <c:numFmt formatCode="_ * #,##0.0_ ;_ * \-#,##0.0_ ;_ * &quot;-&quot;??_ ;_ @_ " sourceLinked="1"/>
        <c:majorTickMark val="out"/>
        <c:minorTickMark val="none"/>
        <c:tickLblPos val="low"/>
        <c:crossAx val="845821888"/>
        <c:crosses val="autoZero"/>
        <c:auto val="1"/>
        <c:lblAlgn val="ctr"/>
        <c:lblOffset val="100"/>
        <c:noMultiLvlLbl val="0"/>
      </c:catAx>
      <c:valAx>
        <c:axId val="845821888"/>
        <c:scaling>
          <c:orientation val="minMax"/>
          <c:min val="-3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variación % </a:t>
                </a:r>
              </a:p>
            </c:rich>
          </c:tx>
          <c:layout>
            <c:manualLayout>
              <c:xMode val="edge"/>
              <c:yMode val="edge"/>
              <c:x val="1.0137164706322165E-2"/>
              <c:y val="0.240103267006154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5814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53864105771953"/>
          <c:y val="0.76119299190165335"/>
          <c:w val="0.79732415750758601"/>
          <c:h val="4.62118481374975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148407952346715"/>
          <c:y val="3.9473684210526334E-2"/>
          <c:w val="0.78870572692890006"/>
          <c:h val="0.71421159185781946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'pg 2'!$B$36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'pg 2'!$C$36:$E$36</c:f>
              <c:numCache>
                <c:formatCode>_ * #,##0.0_ ;_ * \-#,##0.0_ ;_ * "-"??_ ;_ @_ </c:formatCode>
                <c:ptCount val="3"/>
                <c:pt idx="0">
                  <c:v>1.4761490279671108</c:v>
                </c:pt>
                <c:pt idx="1">
                  <c:v>-2.1603452785302579</c:v>
                </c:pt>
                <c:pt idx="2">
                  <c:v>0.58444447927151089</c:v>
                </c:pt>
              </c:numCache>
            </c:numRef>
          </c:val>
        </c:ser>
        <c:ser>
          <c:idx val="5"/>
          <c:order val="1"/>
          <c:tx>
            <c:strRef>
              <c:f>'pg 2'!$B$37</c:f>
              <c:strCache>
                <c:ptCount val="1"/>
                <c:pt idx="0">
                  <c:v>2018p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6.8051676123046727E-17"/>
                  <c:y val="-1.4309048062540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'pg 2'!$C$37:$E$37</c:f>
              <c:numCache>
                <c:formatCode>_ * #,##0.0_ ;_ * \-#,##0.0_ ;_ * "-"??_ ;_ @_ </c:formatCode>
                <c:ptCount val="3"/>
                <c:pt idx="0">
                  <c:v>2.8859050145683369</c:v>
                </c:pt>
                <c:pt idx="1">
                  <c:v>2.3513856195143177</c:v>
                </c:pt>
                <c:pt idx="2">
                  <c:v>2.4073275855968035</c:v>
                </c:pt>
              </c:numCache>
            </c:numRef>
          </c:val>
        </c:ser>
        <c:ser>
          <c:idx val="6"/>
          <c:order val="2"/>
          <c:tx>
            <c:strRef>
              <c:f>'pg 2'!$B$38</c:f>
              <c:strCache>
                <c:ptCount val="1"/>
                <c:pt idx="0">
                  <c:v>2019pr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>
              <a:outerShdw blurRad="50800" dist="50800" dir="5400000" algn="ctr" rotWithShape="0">
                <a:schemeClr val="bg1">
                  <a:lumMod val="85000"/>
                </a:schemeClr>
              </a:outerShdw>
            </a:effectLst>
          </c:spPr>
          <c:invertIfNegative val="0"/>
          <c:dLbls>
            <c:dLbl>
              <c:idx val="2"/>
              <c:layout>
                <c:manualLayout>
                  <c:x val="1.2079628687839411E-2"/>
                  <c:y val="-8.8603843874354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2">
                        <a:lumMod val="60000"/>
                        <a:lumOff val="40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'pg 2'!$C$38:$E$38</c:f>
              <c:numCache>
                <c:formatCode>_ * #,##0.0_ ;_ * \-#,##0.0_ ;_ * "-"??_ ;_ @_ </c:formatCode>
                <c:ptCount val="3"/>
                <c:pt idx="0">
                  <c:v>3.2218688277101393</c:v>
                </c:pt>
                <c:pt idx="1">
                  <c:v>1.1600373517515266</c:v>
                </c:pt>
                <c:pt idx="2">
                  <c:v>3.6715836838460802</c:v>
                </c:pt>
              </c:numCache>
            </c:numRef>
          </c:val>
        </c:ser>
        <c:ser>
          <c:idx val="0"/>
          <c:order val="3"/>
          <c:tx>
            <c:strRef>
              <c:f>'pg 2'!$B$39</c:f>
              <c:strCache>
                <c:ptCount val="1"/>
                <c:pt idx="0">
                  <c:v>2020pr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chemeClr val="tx1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1"/>
              <c:layout>
                <c:manualLayout>
                  <c:x val="-9.0090090090090089E-3"/>
                  <c:y val="-4.0381791483113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009999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'pg 2'!$C$39:$E$39</c:f>
              <c:numCache>
                <c:formatCode>_ * #,##0.0_ ;_ * \-#,##0.0_ ;_ * "-"??_ ;_ @_ </c:formatCode>
                <c:ptCount val="3"/>
                <c:pt idx="0">
                  <c:v>-3.6468662309765136</c:v>
                </c:pt>
                <c:pt idx="1">
                  <c:v>-0.23116385846361709</c:v>
                </c:pt>
                <c:pt idx="2">
                  <c:v>-6.6409220139406813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"/>
        <c:axId val="845828960"/>
        <c:axId val="845823520"/>
      </c:barChart>
      <c:catAx>
        <c:axId val="845828960"/>
        <c:scaling>
          <c:orientation val="minMax"/>
        </c:scaling>
        <c:delete val="1"/>
        <c:axPos val="b"/>
        <c:title>
          <c:tx>
            <c:rich>
              <a:bodyPr rot="-5400000" vert="horz"/>
              <a:lstStyle/>
              <a:p>
                <a:pPr algn="ctr" rtl="0">
                  <a:defRPr lang="es-ES"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9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variación %</a:t>
                </a:r>
              </a:p>
            </c:rich>
          </c:tx>
          <c:layout>
            <c:manualLayout>
              <c:xMode val="edge"/>
              <c:yMode val="edge"/>
              <c:x val="4.5244901180225682E-4"/>
              <c:y val="0.29502688172043012"/>
            </c:manualLayout>
          </c:layout>
          <c:overlay val="0"/>
          <c:spPr>
            <a:noFill/>
            <a:ln w="25400">
              <a:noFill/>
            </a:ln>
          </c:spPr>
        </c:title>
        <c:numFmt formatCode="_ * #,##0.0_ ;_ * \-#,##0.0_ ;_ * &quot;-&quot;??_ ;_ @_ " sourceLinked="0"/>
        <c:majorTickMark val="out"/>
        <c:minorTickMark val="none"/>
        <c:tickLblPos val="low"/>
        <c:crossAx val="845823520"/>
        <c:crosses val="autoZero"/>
        <c:auto val="1"/>
        <c:lblAlgn val="ctr"/>
        <c:lblOffset val="80"/>
        <c:noMultiLvlLbl val="0"/>
      </c:catAx>
      <c:valAx>
        <c:axId val="845823520"/>
        <c:scaling>
          <c:orientation val="minMax"/>
        </c:scaling>
        <c:delete val="0"/>
        <c:axPos val="l"/>
        <c:numFmt formatCode="_ * #,##0.0_ ;_ * \-#,##0.0_ ;_ * &quot;-&quot;??_ ;_ @_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8458289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468454249454898"/>
          <c:y val="0.79418287620777639"/>
          <c:w val="0.61772588838421938"/>
          <c:h val="5.05196230948697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>
      <c:oddHeader>&amp;D&amp;G</c:oddHeader>
    </c:headerFooter>
    <c:pageMargins b="0.98425196850393704" l="0.74803149606299213" r="0.74803149606299213" t="0.98425196850393704" header="0" footer="0"/>
    <c:pageSetup orientation="portrait"/>
    <c:legacyDrawingHF r:id="rId1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176451</xdr:colOff>
      <xdr:row>6</xdr:row>
      <xdr:rowOff>30480</xdr:rowOff>
    </xdr:from>
    <xdr:to>
      <xdr:col>10</xdr:col>
      <xdr:colOff>160020</xdr:colOff>
      <xdr:row>15</xdr:row>
      <xdr:rowOff>190500</xdr:rowOff>
    </xdr:to>
    <xdr:graphicFrame macro="">
      <xdr:nvGraphicFramePr>
        <xdr:cNvPr id="106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182880</xdr:colOff>
      <xdr:row>27</xdr:row>
      <xdr:rowOff>22860</xdr:rowOff>
    </xdr:from>
    <xdr:to>
      <xdr:col>10</xdr:col>
      <xdr:colOff>137160</xdr:colOff>
      <xdr:row>41</xdr:row>
      <xdr:rowOff>47625</xdr:rowOff>
    </xdr:to>
    <xdr:graphicFrame macro="">
      <xdr:nvGraphicFramePr>
        <xdr:cNvPr id="107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"/>
  <sheetViews>
    <sheetView showGridLines="0" tabSelected="1" showWhiteSpace="0" zoomScaleNormal="100" workbookViewId="0">
      <selection sqref="A1:K1"/>
    </sheetView>
  </sheetViews>
  <sheetFormatPr baseColWidth="10" defaultColWidth="0" defaultRowHeight="12.75" zeroHeight="1" x14ac:dyDescent="0.2"/>
  <cols>
    <col min="1" max="1" width="2.42578125" customWidth="1"/>
    <col min="2" max="2" width="10.85546875" customWidth="1"/>
    <col min="3" max="3" width="9.140625" customWidth="1"/>
    <col min="4" max="4" width="14.85546875" customWidth="1"/>
    <col min="5" max="5" width="18.5703125" customWidth="1"/>
    <col min="6" max="6" width="14.85546875" customWidth="1"/>
    <col min="7" max="7" width="10.28515625" customWidth="1"/>
    <col min="8" max="8" width="8.140625" customWidth="1"/>
    <col min="9" max="9" width="7.42578125" customWidth="1"/>
    <col min="10" max="10" width="11.28515625" bestFit="1" customWidth="1"/>
    <col min="11" max="11" width="12.85546875" bestFit="1" customWidth="1"/>
    <col min="12" max="16" width="0" hidden="1" customWidth="1"/>
    <col min="17" max="16384" width="11.42578125" hidden="1"/>
  </cols>
  <sheetData>
    <row r="1" spans="1:15" ht="20.25" customHeight="1" x14ac:dyDescent="0.2">
      <c r="A1" s="29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5"/>
      <c r="M1" s="5"/>
      <c r="N1" s="5"/>
      <c r="O1" s="5"/>
    </row>
    <row r="2" spans="1:15" ht="20.25" customHeight="1" x14ac:dyDescent="0.3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6"/>
      <c r="M2" s="6"/>
      <c r="N2" s="6"/>
      <c r="O2" s="6"/>
    </row>
    <row r="3" spans="1:15" ht="20.25" x14ac:dyDescent="0.3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6"/>
      <c r="M3" s="6"/>
      <c r="N3" s="6"/>
      <c r="O3" s="6"/>
    </row>
    <row r="4" spans="1:15" ht="15" x14ac:dyDescent="0.2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7"/>
      <c r="O4" s="7"/>
    </row>
    <row r="5" spans="1:15" ht="18" customHeight="1" x14ac:dyDescent="0.2">
      <c r="A5" s="28" t="s">
        <v>15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7"/>
      <c r="M5" s="7"/>
      <c r="N5" s="7"/>
      <c r="O5" s="7"/>
    </row>
    <row r="6" spans="1:15" ht="13.5" thickBot="1" x14ac:dyDescent="0.25"/>
    <row r="7" spans="1:15" s="1" customFormat="1" ht="49.9" customHeight="1" thickBot="1" x14ac:dyDescent="0.25">
      <c r="B7" s="4" t="s">
        <v>4</v>
      </c>
      <c r="C7" s="4" t="s">
        <v>7</v>
      </c>
      <c r="D7" s="2" t="s">
        <v>14</v>
      </c>
      <c r="E7" s="4" t="s">
        <v>6</v>
      </c>
      <c r="F7" s="15"/>
    </row>
    <row r="8" spans="1:15" ht="16.5" customHeight="1" x14ac:dyDescent="0.2">
      <c r="B8" s="18" t="s">
        <v>9</v>
      </c>
      <c r="C8" s="10">
        <v>6.9478919817355802</v>
      </c>
      <c r="D8" s="10">
        <v>5.5876335530802521</v>
      </c>
      <c r="E8" s="13">
        <v>6.8891840924503356</v>
      </c>
      <c r="F8" s="14"/>
      <c r="K8" s="11"/>
    </row>
    <row r="9" spans="1:15" ht="16.5" customHeight="1" x14ac:dyDescent="0.2">
      <c r="B9" s="18" t="s">
        <v>10</v>
      </c>
      <c r="C9" s="10">
        <v>3.9126357671611203</v>
      </c>
      <c r="D9" s="10">
        <v>0.82996038580776599</v>
      </c>
      <c r="E9" s="13">
        <v>3.8153011828302823</v>
      </c>
      <c r="F9" s="14"/>
      <c r="K9" s="11"/>
    </row>
    <row r="10" spans="1:15" ht="16.5" customHeight="1" x14ac:dyDescent="0.2">
      <c r="B10" s="18" t="s">
        <v>11</v>
      </c>
      <c r="C10" s="10">
        <v>5.1339935199567179</v>
      </c>
      <c r="D10" s="10">
        <v>1.5096031686719869</v>
      </c>
      <c r="E10" s="13">
        <v>4.7684026353461064</v>
      </c>
      <c r="F10" s="14"/>
      <c r="K10" s="11"/>
    </row>
    <row r="11" spans="1:15" ht="16.5" customHeight="1" x14ac:dyDescent="0.2">
      <c r="B11" s="18" t="s">
        <v>12</v>
      </c>
      <c r="C11" s="10">
        <v>4.4990300011096878</v>
      </c>
      <c r="D11" s="10">
        <v>2.8901673310125062</v>
      </c>
      <c r="E11" s="13">
        <v>4.7255671239882133</v>
      </c>
      <c r="F11" s="14"/>
      <c r="K11" s="11"/>
    </row>
    <row r="12" spans="1:15" ht="16.5" customHeight="1" x14ac:dyDescent="0.2">
      <c r="B12" s="18" t="s">
        <v>13</v>
      </c>
      <c r="C12" s="10">
        <v>2.9559013752752321</v>
      </c>
      <c r="D12" s="10">
        <v>2.0034958959000164</v>
      </c>
      <c r="E12" s="13">
        <v>3.33122238923265</v>
      </c>
      <c r="F12" s="14"/>
      <c r="K12" s="11"/>
    </row>
    <row r="13" spans="1:15" ht="16.5" customHeight="1" x14ac:dyDescent="0.2">
      <c r="B13" s="18" t="s">
        <v>16</v>
      </c>
      <c r="C13" s="10">
        <v>2.0873825016279426</v>
      </c>
      <c r="D13" s="10">
        <v>3.2238022226898693</v>
      </c>
      <c r="E13" s="13">
        <v>2.6855400246623446</v>
      </c>
      <c r="F13" s="14"/>
      <c r="K13" s="11"/>
    </row>
    <row r="14" spans="1:15" ht="16.5" customHeight="1" x14ac:dyDescent="0.2">
      <c r="B14" s="18" t="s">
        <v>17</v>
      </c>
      <c r="C14" s="10">
        <v>1.3593608678874887</v>
      </c>
      <c r="D14" s="10">
        <v>-1.8163990447158511</v>
      </c>
      <c r="E14" s="13">
        <v>1.8595487034933456</v>
      </c>
      <c r="F14" s="14"/>
      <c r="K14" s="11"/>
    </row>
    <row r="15" spans="1:15" ht="16.5" customHeight="1" x14ac:dyDescent="0.2">
      <c r="B15" s="18" t="s">
        <v>25</v>
      </c>
      <c r="C15" s="10">
        <v>2.5643242827770223</v>
      </c>
      <c r="D15" s="10">
        <v>1.4752558461462542</v>
      </c>
      <c r="E15" s="13">
        <v>2.67274729619065</v>
      </c>
      <c r="F15" s="14"/>
      <c r="K15" s="11"/>
    </row>
    <row r="16" spans="1:15" ht="16.5" customHeight="1" x14ac:dyDescent="0.2">
      <c r="B16" s="18" t="s">
        <v>24</v>
      </c>
      <c r="C16" s="10">
        <v>3.2811168045264054</v>
      </c>
      <c r="D16" s="10">
        <v>1.1527180956278471</v>
      </c>
      <c r="E16" s="13">
        <v>3.7177353924008969</v>
      </c>
      <c r="F16" s="14"/>
      <c r="K16" s="11"/>
    </row>
    <row r="17" spans="1:15" ht="16.5" customHeight="1" thickBot="1" x14ac:dyDescent="0.25">
      <c r="B17" s="22" t="s">
        <v>23</v>
      </c>
      <c r="C17" s="26">
        <v>-6.8473142056572271</v>
      </c>
      <c r="D17" s="26">
        <v>-7.7140438108732212</v>
      </c>
      <c r="E17" s="27">
        <v>-15.082598705979962</v>
      </c>
      <c r="F17" s="14"/>
      <c r="K17" s="11"/>
    </row>
    <row r="18" spans="1:15" x14ac:dyDescent="0.2">
      <c r="B18" s="21" t="s">
        <v>0</v>
      </c>
    </row>
    <row r="19" spans="1:15" x14ac:dyDescent="0.2">
      <c r="B19" s="21" t="s">
        <v>27</v>
      </c>
    </row>
    <row r="20" spans="1:15" x14ac:dyDescent="0.2">
      <c r="B20" s="21"/>
    </row>
    <row r="21" spans="1:15" x14ac:dyDescent="0.2">
      <c r="B21" s="11"/>
      <c r="C21" s="17"/>
      <c r="D21" s="11"/>
      <c r="E21" s="11"/>
      <c r="F21" s="11"/>
      <c r="G21" s="11"/>
      <c r="H21" s="11"/>
      <c r="I21" s="11"/>
      <c r="J21" s="11"/>
    </row>
    <row r="22" spans="1:15" ht="20.25" customHeight="1" x14ac:dyDescent="0.3">
      <c r="A22" s="32" t="s">
        <v>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6"/>
      <c r="M22" s="6"/>
      <c r="N22" s="6"/>
      <c r="O22" s="6"/>
    </row>
    <row r="23" spans="1:15" ht="20.25" x14ac:dyDescent="0.3">
      <c r="A23" s="31" t="s">
        <v>22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6"/>
      <c r="M23" s="6"/>
      <c r="N23" s="6"/>
      <c r="O23" s="6"/>
    </row>
    <row r="24" spans="1:15" ht="18" customHeight="1" x14ac:dyDescent="0.2">
      <c r="A24" s="28" t="s">
        <v>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7"/>
      <c r="M24" s="7"/>
      <c r="N24" s="7"/>
      <c r="O24" s="7"/>
    </row>
    <row r="25" spans="1:15" ht="18" customHeight="1" x14ac:dyDescent="0.2">
      <c r="A25" s="28" t="s">
        <v>26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7"/>
      <c r="M25" s="7"/>
      <c r="N25" s="7"/>
      <c r="O25" s="7"/>
    </row>
    <row r="26" spans="1:15" x14ac:dyDescent="0.2">
      <c r="H26" s="8"/>
      <c r="I26" s="9"/>
      <c r="J26" s="9"/>
      <c r="K26" s="9"/>
    </row>
    <row r="27" spans="1:15" ht="13.5" thickBot="1" x14ac:dyDescent="0.25"/>
    <row r="28" spans="1:15" s="1" customFormat="1" ht="51.6" customHeight="1" thickBot="1" x14ac:dyDescent="0.25">
      <c r="B28" s="4" t="s">
        <v>21</v>
      </c>
      <c r="C28" s="4" t="str">
        <f>+C7</f>
        <v>PIB total</v>
      </c>
      <c r="D28" s="2" t="str">
        <f>+D7</f>
        <v>Industrias manufactureras</v>
      </c>
      <c r="E28" s="12" t="str">
        <f>+E7</f>
        <v>Comercio  reparación,transporte, alojamiento y servicios y otros</v>
      </c>
      <c r="F28" s="16"/>
    </row>
    <row r="29" spans="1:15" x14ac:dyDescent="0.2">
      <c r="B29" s="3">
        <v>2010</v>
      </c>
      <c r="C29" s="10">
        <v>5.4430632867517943</v>
      </c>
      <c r="D29" s="10">
        <v>2.6944850266613258</v>
      </c>
      <c r="E29" s="10">
        <v>6.7292893783502876</v>
      </c>
      <c r="F29" s="14"/>
    </row>
    <row r="30" spans="1:15" x14ac:dyDescent="0.2">
      <c r="B30" s="3">
        <v>2011</v>
      </c>
      <c r="C30" s="10">
        <v>6.4276221226964054</v>
      </c>
      <c r="D30" s="10">
        <v>3.8142543598607404</v>
      </c>
      <c r="E30" s="10">
        <v>5.7231896563037026</v>
      </c>
      <c r="F30" s="14"/>
    </row>
    <row r="31" spans="1:15" x14ac:dyDescent="0.2">
      <c r="B31" s="3">
        <v>2012</v>
      </c>
      <c r="C31" s="10">
        <v>2.6211678244440151</v>
      </c>
      <c r="D31" s="10">
        <v>-0.67159878177697863</v>
      </c>
      <c r="E31" s="10">
        <v>2.6748421847319008</v>
      </c>
      <c r="F31" s="14"/>
    </row>
    <row r="32" spans="1:15" x14ac:dyDescent="0.2">
      <c r="B32" s="3">
        <v>2013</v>
      </c>
      <c r="C32" s="10">
        <v>6.2637931842938883</v>
      </c>
      <c r="D32" s="10">
        <v>4.144097445250793</v>
      </c>
      <c r="E32" s="10">
        <v>6.1196779481089436</v>
      </c>
      <c r="F32" s="14"/>
    </row>
    <row r="33" spans="2:7" x14ac:dyDescent="0.2">
      <c r="B33" s="3">
        <v>2014</v>
      </c>
      <c r="C33" s="10">
        <v>3.9781425161515358</v>
      </c>
      <c r="D33" s="10">
        <v>1.8600739107868804</v>
      </c>
      <c r="E33" s="10">
        <v>4.631337872302538</v>
      </c>
      <c r="F33" s="14"/>
    </row>
    <row r="34" spans="2:7" x14ac:dyDescent="0.2">
      <c r="B34" s="3">
        <v>2015</v>
      </c>
      <c r="C34" s="10">
        <v>1.7805156373429156</v>
      </c>
      <c r="D34" s="10">
        <v>3.8594954236145611</v>
      </c>
      <c r="E34" s="10">
        <v>3.4332032880539884</v>
      </c>
      <c r="F34" s="14"/>
    </row>
    <row r="35" spans="2:7" ht="13.5" customHeight="1" x14ac:dyDescent="0.2">
      <c r="B35" s="19">
        <v>2016</v>
      </c>
      <c r="C35" s="10">
        <v>2.5346401142795258</v>
      </c>
      <c r="D35" s="10">
        <v>1.4817058579336191</v>
      </c>
      <c r="E35" s="10">
        <v>2.6061904718235098</v>
      </c>
      <c r="F35" s="14"/>
    </row>
    <row r="36" spans="2:7" ht="13.5" customHeight="1" x14ac:dyDescent="0.2">
      <c r="B36" s="19">
        <v>2017</v>
      </c>
      <c r="C36" s="10">
        <v>1.4761490279671108</v>
      </c>
      <c r="D36" s="10">
        <v>-2.1603452785302579</v>
      </c>
      <c r="E36" s="10">
        <v>0.58444447927151089</v>
      </c>
      <c r="F36" s="14"/>
    </row>
    <row r="37" spans="2:7" ht="13.5" customHeight="1" x14ac:dyDescent="0.2">
      <c r="B37" s="19" t="s">
        <v>19</v>
      </c>
      <c r="C37" s="10">
        <v>2.8859050145683369</v>
      </c>
      <c r="D37" s="10">
        <v>2.3513856195143177</v>
      </c>
      <c r="E37" s="10">
        <v>2.4073275855968035</v>
      </c>
      <c r="F37" s="14"/>
    </row>
    <row r="38" spans="2:7" ht="13.5" customHeight="1" x14ac:dyDescent="0.2">
      <c r="B38" s="19" t="s">
        <v>20</v>
      </c>
      <c r="C38" s="10">
        <v>3.2218688277101393</v>
      </c>
      <c r="D38" s="10">
        <v>1.1600373517515266</v>
      </c>
      <c r="E38" s="10">
        <v>3.6715836838460802</v>
      </c>
      <c r="F38" s="14"/>
    </row>
    <row r="39" spans="2:7" ht="13.5" customHeight="1" x14ac:dyDescent="0.2">
      <c r="B39" s="25" t="s">
        <v>18</v>
      </c>
      <c r="C39" s="24">
        <v>-3.6468662309765136</v>
      </c>
      <c r="D39" s="24">
        <v>-0.23116385846361709</v>
      </c>
      <c r="E39" s="24">
        <v>-6.6409220139406813</v>
      </c>
      <c r="F39" s="14"/>
    </row>
    <row r="40" spans="2:7" ht="13.5" customHeight="1" thickBot="1" x14ac:dyDescent="0.25">
      <c r="B40" s="20"/>
      <c r="C40" s="23"/>
      <c r="D40" s="23"/>
      <c r="E40" s="23"/>
      <c r="F40" s="14"/>
    </row>
    <row r="41" spans="2:7" x14ac:dyDescent="0.2">
      <c r="B41" s="21" t="s">
        <v>0</v>
      </c>
      <c r="E41" s="11"/>
    </row>
    <row r="42" spans="2:7" x14ac:dyDescent="0.2">
      <c r="B42" s="21" t="s">
        <v>27</v>
      </c>
      <c r="C42" s="11"/>
      <c r="D42" s="11"/>
      <c r="E42" s="11"/>
      <c r="F42" s="11"/>
      <c r="G42" s="11"/>
    </row>
    <row r="43" spans="2:7" x14ac:dyDescent="0.2">
      <c r="E43" s="11"/>
    </row>
    <row r="44" spans="2:7" x14ac:dyDescent="0.2">
      <c r="C44" s="11"/>
      <c r="E44" s="11"/>
    </row>
    <row r="45" spans="2:7" x14ac:dyDescent="0.2">
      <c r="C45" s="11"/>
      <c r="E45" s="11"/>
    </row>
    <row r="46" spans="2:7" x14ac:dyDescent="0.2">
      <c r="C46" s="11"/>
      <c r="E46" s="11"/>
    </row>
    <row r="47" spans="2:7" x14ac:dyDescent="0.2">
      <c r="C47" s="11"/>
      <c r="E47" s="11"/>
    </row>
    <row r="48" spans="2:7" x14ac:dyDescent="0.2">
      <c r="C48" s="11"/>
      <c r="E48" s="11"/>
    </row>
    <row r="49" spans="2:10" x14ac:dyDescent="0.2">
      <c r="C49" s="11"/>
    </row>
    <row r="50" spans="2:10" x14ac:dyDescent="0.2">
      <c r="B50" s="11"/>
      <c r="C50" s="11"/>
      <c r="D50" s="11"/>
      <c r="E50" s="11"/>
      <c r="F50" s="11"/>
      <c r="G50" s="11"/>
      <c r="H50" s="11"/>
      <c r="I50" s="11"/>
      <c r="J50" s="11"/>
    </row>
    <row r="51" spans="2:10" x14ac:dyDescent="0.2">
      <c r="C51" s="11"/>
    </row>
    <row r="52" spans="2:10" x14ac:dyDescent="0.2">
      <c r="C52" s="11"/>
    </row>
    <row r="53" spans="2:10" x14ac:dyDescent="0.2">
      <c r="C53" s="11"/>
    </row>
    <row r="54" spans="2:10" x14ac:dyDescent="0.2">
      <c r="C54" s="11"/>
    </row>
    <row r="55" spans="2:10" x14ac:dyDescent="0.2"/>
    <row r="56" spans="2:10" x14ac:dyDescent="0.2"/>
    <row r="57" spans="2:10" x14ac:dyDescent="0.2"/>
    <row r="58" spans="2:10" x14ac:dyDescent="0.2"/>
    <row r="59" spans="2:10" x14ac:dyDescent="0.2"/>
    <row r="60" spans="2:10" x14ac:dyDescent="0.2"/>
    <row r="61" spans="2:10" x14ac:dyDescent="0.2"/>
    <row r="62" spans="2:10" x14ac:dyDescent="0.2"/>
    <row r="63" spans="2:10" x14ac:dyDescent="0.2"/>
    <row r="64" spans="2:10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</sheetData>
  <mergeCells count="9">
    <mergeCell ref="A24:K24"/>
    <mergeCell ref="A25:K25"/>
    <mergeCell ref="A5:K5"/>
    <mergeCell ref="A1:K1"/>
    <mergeCell ref="A2:K2"/>
    <mergeCell ref="A3:K3"/>
    <mergeCell ref="A4:K4"/>
    <mergeCell ref="A22:K22"/>
    <mergeCell ref="A23:K23"/>
  </mergeCells>
  <phoneticPr fontId="2" type="noConversion"/>
  <printOptions horizontalCentered="1" verticalCentered="1"/>
  <pageMargins left="0.31496062992125984" right="0.70866141732283472" top="0.55118110236220474" bottom="0.55118110236220474" header="0.31496062992125984" footer="0.31496062992125984"/>
  <pageSetup scale="80" orientation="portrait" r:id="rId1"/>
  <headerFooter alignWithMargins="0">
    <oddHeader>&amp;L&amp;"Tahoma,Negrita Cursiva"Sección 2: PIB&amp;R&amp;G</oddHeader>
    <oddFooter>&amp;L&amp;"Tahoma,Negrita Cursiva"Oficina de Estudios Económicos&amp;R&amp;D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pg 2</vt:lpstr>
      <vt:lpstr>'pg 2'!Área_de_impresión</vt:lpstr>
    </vt:vector>
  </TitlesOfParts>
  <Company>MINISTERIO DE COMERCIO, INDUSTRIA Y TURISMO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Intercambiables</dc:title>
  <dc:subject>02 Sección PIB</dc:subject>
  <dc:creator>Martha Alvarez</dc:creator>
  <dc:description>Elaboró: Martha Alvarez                  Fecha: 16 de febrero de 2021  
Revisó y Aprobó: Clara Martín        Fecha: 16 de febrero de 2021</dc:description>
  <cp:lastModifiedBy>Jaime Martinez Cepeda</cp:lastModifiedBy>
  <cp:lastPrinted>2020-02-28T17:04:24Z</cp:lastPrinted>
  <dcterms:created xsi:type="dcterms:W3CDTF">2007-05-16T14:46:18Z</dcterms:created>
  <dcterms:modified xsi:type="dcterms:W3CDTF">2021-02-16T15:33:50Z</dcterms:modified>
</cp:coreProperties>
</file>