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RESERVAS DCE " sheetId="1" r:id="rId1"/>
  </sheets>
  <definedNames>
    <definedName name="_xlnm.Print_Titles" localSheetId="0">'RESERVAS DCE '!$7:$7</definedName>
  </definedNames>
  <calcPr calcId="152511"/>
</workbook>
</file>

<file path=xl/calcChain.xml><?xml version="1.0" encoding="utf-8"?>
<calcChain xmlns="http://schemas.openxmlformats.org/spreadsheetml/2006/main">
  <c r="K10" i="1" l="1"/>
  <c r="J9" i="1"/>
  <c r="I9" i="1"/>
  <c r="I8" i="1" s="1"/>
  <c r="I11" i="1" s="1"/>
  <c r="H9" i="1"/>
  <c r="H8" i="1" s="1"/>
  <c r="H11" i="1" s="1"/>
  <c r="L10" i="1"/>
  <c r="K9" i="1" l="1"/>
  <c r="J8" i="1"/>
  <c r="J11" i="1" s="1"/>
  <c r="L9" i="1"/>
  <c r="K8" i="1" l="1"/>
  <c r="K11" i="1" s="1"/>
  <c r="L8" i="1"/>
  <c r="L11" i="1" s="1"/>
</calcChain>
</file>

<file path=xl/sharedStrings.xml><?xml version="1.0" encoding="utf-8"?>
<sst xmlns="http://schemas.openxmlformats.org/spreadsheetml/2006/main" count="31" uniqueCount="28">
  <si>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</si>
  <si>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</si>
  <si>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</si>
  <si>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</si>
  <si>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</si>
  <si>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</si>
  <si>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</si>
  <si>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</si>
  <si>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</si>
  <si>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</si>
  <si>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</si>
  <si>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</si>
  <si>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</si>
  <si>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 xml:space="preserve">GASTOS DE FUNCIONAMIENTO </t>
  </si>
  <si>
    <t xml:space="preserve">ADQUISICION DE BIENES Y SERVICIOS </t>
  </si>
  <si>
    <t>MINISTERIO DE COMERCIO INDUSTRIA Y TURISMO</t>
  </si>
  <si>
    <t>EJECUCIÓN DE RESERVAS PRESUPUESTALES 2019 CON CORTE AL 29 DE FEBRERO DE 2020</t>
  </si>
  <si>
    <t xml:space="preserve">TOTAL EJECUCIÓN RESERVAS PRESUPUESTALES </t>
  </si>
  <si>
    <t>FECHA DE GENERACIÓN : MARZO 02 DE 2020</t>
  </si>
  <si>
    <t xml:space="preserve">UNIDAD EJECUTORA 3501-02  DIRECCIÓN GENERAL DE COMERCIO EXTERIOR </t>
  </si>
  <si>
    <t>COMPROMISO ($)</t>
  </si>
  <si>
    <t>OBLIGACION ($)</t>
  </si>
  <si>
    <t>PAGOS ($)</t>
  </si>
  <si>
    <t>RESERVAS SIN PAGAR  ($)</t>
  </si>
  <si>
    <t>PAGO/ COMP (%)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</si>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</sst>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9" fillId="0" borderId="0" xfId="0" applyFont="1"/>
    <xf numFmtId="0" fontId="10" fillId="0" borderId="0" xfId="0" applyFont="1" applyFill="1" applyBorder="1"/>
    <xf numFmtId="164" fontId="5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0" fontId="4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164" fontId="5" fillId="2" borderId="1" xfId="0" applyNumberFormat="1" applyFont="1" applyFill="1" applyBorder="1" applyAlignment="1">
      <alignment vertical="center" wrapText="1" readingOrder="1"/>
    </xf>
    <xf numFmtId="165" fontId="4" fillId="2" borderId="1" xfId="0" applyNumberFormat="1" applyFont="1" applyFill="1" applyBorder="1" applyAlignment="1">
      <alignment vertical="center" wrapText="1" readingOrder="1"/>
    </xf>
    <xf numFmtId="1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3"/>
  <sheetViews>
    <sheetView showGridLines="0" tabSelected="1" workbookViewId="0">
      <selection activeCell="I20" sqref="I20"/>
    </sheetView>
  </sheetViews>
  <sheetFormatPr baseColWidth="10" defaultRowHeight="15" x14ac:dyDescent="0.25"/>
  <cols>
    <col min="1" max="3" width="5.42578125" customWidth="1"/>
    <col min="4" max="4" width="7.42578125" customWidth="1"/>
    <col min="5" max="5" width="4.7109375" customWidth="1"/>
    <col min="6" max="6" width="5.7109375" customWidth="1"/>
    <col min="7" max="7" width="27.5703125" customWidth="1"/>
    <col min="8" max="10" width="18.85546875" customWidth="1"/>
    <col min="11" max="11" width="15" customWidth="1"/>
    <col min="12" max="12" width="10.42578125" customWidth="1"/>
  </cols>
  <sheetData>
    <row r="3" spans="1:15" ht="15.75" x14ac:dyDescent="0.25">
      <c r="A3" s="29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5.75" x14ac:dyDescent="0.25">
      <c r="A4" s="29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ht="15.75" x14ac:dyDescent="0.25">
      <c r="A5" s="29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5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4" t="s">
        <v>18</v>
      </c>
      <c r="K6" s="5"/>
      <c r="L6" s="5"/>
    </row>
    <row r="7" spans="1:15" ht="43.5" customHeight="1" thickTop="1" thickBot="1" x14ac:dyDescent="0.3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20</v>
      </c>
      <c r="I7" s="10" t="s">
        <v>21</v>
      </c>
      <c r="J7" s="10" t="s">
        <v>22</v>
      </c>
      <c r="K7" s="11" t="s">
        <v>23</v>
      </c>
      <c r="L7" s="12" t="s">
        <v>24</v>
      </c>
    </row>
    <row r="8" spans="1:15" ht="30" customHeight="1" thickTop="1" thickBot="1" x14ac:dyDescent="0.3">
      <c r="A8" s="3" t="s">
        <v>7</v>
      </c>
      <c r="B8" s="3"/>
      <c r="C8" s="3"/>
      <c r="D8" s="4"/>
      <c r="E8" s="3"/>
      <c r="F8" s="3"/>
      <c r="G8" s="4" t="s">
        <v>13</v>
      </c>
      <c r="H8" s="17">
        <f>+H9</f>
        <v>14408452.35</v>
      </c>
      <c r="I8" s="17">
        <f t="shared" ref="I8:J8" si="0">+I9</f>
        <v>14408452.35</v>
      </c>
      <c r="J8" s="17">
        <f t="shared" si="0"/>
        <v>14408452.35</v>
      </c>
      <c r="K8" s="18">
        <f>+H8-J8</f>
        <v>0</v>
      </c>
      <c r="L8" s="19">
        <f>+J8/H8</f>
        <v>1</v>
      </c>
      <c r="M8" s="20"/>
      <c r="N8" s="21"/>
      <c r="O8" s="21"/>
    </row>
    <row r="9" spans="1:15" ht="38.25" customHeight="1" thickTop="1" thickBot="1" x14ac:dyDescent="0.3">
      <c r="A9" s="8" t="s">
        <v>7</v>
      </c>
      <c r="B9" s="8"/>
      <c r="C9" s="8"/>
      <c r="D9" s="9"/>
      <c r="E9" s="8"/>
      <c r="F9" s="8"/>
      <c r="G9" s="9" t="s">
        <v>14</v>
      </c>
      <c r="H9" s="22">
        <f>+H10</f>
        <v>14408452.35</v>
      </c>
      <c r="I9" s="22">
        <f t="shared" ref="I9" si="1">+I10</f>
        <v>14408452.35</v>
      </c>
      <c r="J9" s="22">
        <f t="shared" ref="J9" si="2">+J10</f>
        <v>14408452.35</v>
      </c>
      <c r="K9" s="23">
        <f t="shared" ref="K9:K10" si="3">+H9-J9</f>
        <v>0</v>
      </c>
      <c r="L9" s="24">
        <f t="shared" ref="L9" si="4">+J9/H9</f>
        <v>1</v>
      </c>
      <c r="M9" s="20"/>
      <c r="N9" s="21"/>
      <c r="O9" s="21"/>
    </row>
    <row r="10" spans="1:15" ht="45.75" customHeight="1" thickTop="1" thickBot="1" x14ac:dyDescent="0.3">
      <c r="A10" s="3" t="s">
        <v>7</v>
      </c>
      <c r="B10" s="3" t="s">
        <v>9</v>
      </c>
      <c r="C10" s="3" t="s">
        <v>9</v>
      </c>
      <c r="D10" s="4" t="s">
        <v>8</v>
      </c>
      <c r="E10" s="3" t="s">
        <v>11</v>
      </c>
      <c r="F10" s="3" t="s">
        <v>12</v>
      </c>
      <c r="G10" s="4" t="s">
        <v>10</v>
      </c>
      <c r="H10" s="17">
        <v>14408452.35</v>
      </c>
      <c r="I10" s="17">
        <v>14408452.35</v>
      </c>
      <c r="J10" s="17">
        <v>14408452.35</v>
      </c>
      <c r="K10" s="18">
        <f t="shared" si="3"/>
        <v>0</v>
      </c>
      <c r="L10" s="19">
        <f t="shared" ref="L10" si="5">+J10/H10</f>
        <v>1</v>
      </c>
      <c r="M10" s="20"/>
      <c r="N10" s="21"/>
      <c r="O10" s="21"/>
    </row>
    <row r="11" spans="1:15" ht="42.75" customHeight="1" thickTop="1" thickBot="1" x14ac:dyDescent="0.3">
      <c r="A11" s="25"/>
      <c r="B11" s="25"/>
      <c r="C11" s="25"/>
      <c r="D11" s="26"/>
      <c r="E11" s="25"/>
      <c r="F11" s="25"/>
      <c r="G11" s="27" t="s">
        <v>17</v>
      </c>
      <c r="H11" s="28">
        <f>+H8</f>
        <v>14408452.35</v>
      </c>
      <c r="I11" s="28">
        <f t="shared" ref="I11:J11" si="6">+I8</f>
        <v>14408452.35</v>
      </c>
      <c r="J11" s="28">
        <f t="shared" si="6"/>
        <v>14408452.35</v>
      </c>
      <c r="K11" s="23">
        <f>+K8</f>
        <v>0</v>
      </c>
      <c r="L11" s="24">
        <f>+L8</f>
        <v>1</v>
      </c>
      <c r="M11" s="20"/>
      <c r="N11" s="21"/>
      <c r="O11" s="21"/>
    </row>
    <row r="12" spans="1:15" ht="15.75" thickTop="1" x14ac:dyDescent="0.25">
      <c r="A12" s="15" t="s">
        <v>25</v>
      </c>
      <c r="B12" s="15"/>
      <c r="C12" s="15"/>
      <c r="D12" s="15"/>
      <c r="E12" s="15"/>
      <c r="F12" s="15"/>
      <c r="G12" s="16"/>
      <c r="H12" s="16"/>
      <c r="I12" s="16"/>
      <c r="J12" s="7"/>
      <c r="K12" s="6"/>
      <c r="L12" s="6"/>
      <c r="M12" s="2"/>
    </row>
    <row r="13" spans="1:15" x14ac:dyDescent="0.25">
      <c r="A13" s="16" t="s">
        <v>26</v>
      </c>
      <c r="B13" s="16"/>
      <c r="C13" s="16"/>
      <c r="D13" s="16"/>
      <c r="E13" s="16"/>
      <c r="F13" s="16"/>
      <c r="G13" s="16"/>
      <c r="H13" s="16"/>
      <c r="I13" s="16"/>
      <c r="J13" s="7"/>
      <c r="K13" s="6"/>
      <c r="L13" s="6"/>
      <c r="M13" s="2"/>
    </row>
    <row r="14" spans="1:15" x14ac:dyDescent="0.25">
      <c r="A14" s="16" t="s">
        <v>27</v>
      </c>
      <c r="B14" s="16"/>
      <c r="C14" s="16"/>
      <c r="D14" s="16"/>
      <c r="E14" s="16"/>
      <c r="F14" s="16"/>
      <c r="G14" s="16"/>
      <c r="H14" s="16"/>
      <c r="I14" s="16"/>
      <c r="J14" s="7"/>
      <c r="K14" s="6"/>
      <c r="L14" s="6"/>
      <c r="M14" s="2"/>
    </row>
    <row r="15" spans="1:15" x14ac:dyDescent="0.25">
      <c r="A15" s="7"/>
      <c r="B15" s="7"/>
      <c r="C15" s="7"/>
      <c r="D15" s="13"/>
      <c r="E15" s="7"/>
      <c r="F15" s="7"/>
      <c r="G15" s="7"/>
      <c r="H15" s="7"/>
      <c r="I15" s="7"/>
      <c r="J15" s="7"/>
      <c r="K15" s="6"/>
      <c r="L15" s="6"/>
      <c r="M15" s="2"/>
    </row>
    <row r="16" spans="1:15" x14ac:dyDescent="0.25">
      <c r="A16" s="7"/>
      <c r="B16" s="7"/>
      <c r="C16" s="7"/>
      <c r="D16" s="13"/>
      <c r="E16" s="7"/>
      <c r="F16" s="7"/>
      <c r="G16" s="7"/>
      <c r="H16" s="7"/>
      <c r="I16" s="7"/>
      <c r="J16" s="7"/>
      <c r="K16" s="6"/>
      <c r="L16" s="6"/>
      <c r="M16" s="2"/>
    </row>
    <row r="17" spans="1:13" x14ac:dyDescent="0.25">
      <c r="A17" s="7"/>
      <c r="B17" s="7"/>
      <c r="C17" s="7"/>
      <c r="D17" s="13"/>
      <c r="E17" s="7"/>
      <c r="F17" s="7"/>
      <c r="G17" s="7"/>
      <c r="H17" s="7"/>
      <c r="I17" s="7"/>
      <c r="J17" s="7"/>
      <c r="K17" s="6"/>
      <c r="L17" s="6"/>
      <c r="M17" s="2"/>
    </row>
    <row r="18" spans="1:13" x14ac:dyDescent="0.25">
      <c r="A18" s="7"/>
      <c r="B18" s="7"/>
      <c r="C18" s="7"/>
      <c r="D18" s="13"/>
      <c r="E18" s="7"/>
      <c r="F18" s="7"/>
      <c r="G18" s="7"/>
      <c r="H18" s="7"/>
      <c r="I18" s="7"/>
      <c r="J18" s="7"/>
      <c r="K18" s="6"/>
      <c r="L18" s="6"/>
      <c r="M18" s="2"/>
    </row>
    <row r="19" spans="1:13" x14ac:dyDescent="0.25">
      <c r="A19" s="7"/>
      <c r="B19" s="7"/>
      <c r="C19" s="7"/>
      <c r="D19" s="13"/>
      <c r="E19" s="7"/>
      <c r="F19" s="7"/>
      <c r="G19" s="7"/>
      <c r="H19" s="7"/>
      <c r="I19" s="7"/>
      <c r="J19" s="7"/>
      <c r="K19" s="6"/>
      <c r="L19" s="6"/>
      <c r="M19" s="2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  <c r="M20" s="2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6"/>
      <c r="L21" s="6"/>
      <c r="M21" s="2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6"/>
      <c r="L22" s="6"/>
      <c r="M22" s="2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6"/>
      <c r="L23" s="6"/>
      <c r="M23" s="2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6"/>
      <c r="L24" s="6"/>
      <c r="M24" s="2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2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2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2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2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2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2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2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2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2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2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  <c r="L35" s="6"/>
      <c r="M35" s="2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2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  <c r="L37" s="6"/>
      <c r="M37" s="2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  <c r="L38" s="6"/>
      <c r="M38" s="2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  <c r="L39" s="6"/>
      <c r="M39" s="2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  <c r="L40" s="6"/>
      <c r="M40" s="2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  <c r="L41" s="6"/>
      <c r="M41" s="2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  <c r="L42" s="6"/>
      <c r="M42" s="2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  <c r="L43" s="6"/>
      <c r="M43" s="2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  <c r="L44" s="6"/>
      <c r="M44" s="2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  <c r="L45" s="6"/>
      <c r="M45" s="2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2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2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mergeCells count="3">
    <mergeCell ref="A3:L3"/>
    <mergeCell ref="A4:L4"/>
    <mergeCell ref="A5:L5"/>
  </mergeCells>
  <printOptions horizontalCentered="1"/>
  <pageMargins left="0.78740157480314965" right="0.59055118110236227" top="1.181102362204724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DCE </vt:lpstr>
      <vt:lpstr>'RESERVAS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2020-03-03T14:09:40Z</cp:lastPrinted>
  <dcterms:created xsi:type="dcterms:W3CDTF">2020-03-02T13:08:11Z</dcterms:created>
  <dcterms:modified xsi:type="dcterms:W3CDTF">2020-03-03T14:09:44Z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