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NIO\PDF\"/>
    </mc:Choice>
  </mc:AlternateContent>
  <bookViews>
    <workbookView xWindow="240" yWindow="120" windowWidth="18060" windowHeight="7050"/>
  </bookViews>
  <sheets>
    <sheet name="CUENTAS POR PAGAR DCE " sheetId="1" r:id="rId1"/>
  </sheets>
  <calcPr calcId="152511"/>
</workbook>
</file>

<file path=xl/calcChain.xml><?xml version="1.0" encoding="utf-8"?>
<calcChain xmlns="http://schemas.openxmlformats.org/spreadsheetml/2006/main">
  <c r="M12" i="1" l="1"/>
  <c r="M10" i="1"/>
  <c r="M8" i="1"/>
  <c r="L12" i="1"/>
  <c r="L10" i="1"/>
  <c r="L8" i="1"/>
  <c r="K7" i="1"/>
  <c r="J7" i="1"/>
  <c r="K9" i="1"/>
  <c r="J9" i="1"/>
  <c r="K11" i="1"/>
  <c r="J11" i="1"/>
  <c r="L11" i="1" l="1"/>
  <c r="K6" i="1"/>
  <c r="K13" i="1" s="1"/>
  <c r="L9" i="1"/>
  <c r="M9" i="1"/>
  <c r="M11" i="1"/>
  <c r="L7" i="1"/>
  <c r="J6" i="1"/>
  <c r="M7" i="1"/>
  <c r="M6" i="1" l="1"/>
  <c r="J13" i="1"/>
  <c r="L13" i="1" s="1"/>
  <c r="L6" i="1"/>
  <c r="M13" i="1" l="1"/>
</calcChain>
</file>

<file path=xl/sharedStrings.xml><?xml version="1.0" encoding="utf-8"?>
<sst xmlns="http://schemas.openxmlformats.org/spreadsheetml/2006/main" count="59" uniqueCount="38">
  <si>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</si>
  <si>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</si>
  <si>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</si>
  <si>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</si>
  <si>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</si>
  <si>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</si>
  <si>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</si>
  <si>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</si>
  <si>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</si>
  <si>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</si>
  <si>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</si>
  <si>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</si>
  <si>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</si>
  <si>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</si>
  <si>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</si>
  <si>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</si>
  <si>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</si>
  <si>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</si>
  <si>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</si>
  <si>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</si>
  <si>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</si>
  <si>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</si>
  <si>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</si>
  <si>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</si>
  <si>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</si>
  <si>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PAGO/OBLIG (%)</t>
  </si>
  <si>
    <t>GASTOS DE FUNCIONAMIENTO</t>
  </si>
  <si>
    <t>GASTOS GENERALES</t>
  </si>
  <si>
    <t xml:space="preserve">GASTOS DE INVERSIÓN </t>
  </si>
  <si>
    <t>GASTOS PERSONALES</t>
  </si>
  <si>
    <t>OBLIGACION ($)</t>
  </si>
  <si>
    <t>PAGOS ($)</t>
  </si>
  <si>
    <t xml:space="preserve">OBLIGACIÓN SIN PAGAR ($) </t>
  </si>
  <si>
    <t>MINISTERIO DE COMERCIO INDUSTRIA Y TURISMO</t>
  </si>
  <si>
    <t>EJECUCIÓN CUENTAS POR PAGAR 2017 CON CORTE AL 30 DE JUNIO DE 2018</t>
  </si>
  <si>
    <t>FECHA DE GENERACIÓN : JULIO 3 DE 2018</t>
  </si>
  <si>
    <t xml:space="preserve">TOTAL EJECUCIÓN CUENTAS POR PAGAR 2017 UE-DIRECCIÓN GENERAL DE COMERCIO EXTERIOR </t>
  </si>
  <si>
    <t xml:space="preserve">UNIDAD EJECUTORA 3501-02 DIRECCIÓN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</si>
</sst>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9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3" fillId="0" borderId="3" xfId="0" applyNumberFormat="1" applyFont="1" applyFill="1" applyBorder="1" applyAlignment="1">
      <alignment horizontal="right" vertical="center" wrapText="1"/>
    </xf>
    <xf numFmtId="10" fontId="3" fillId="0" borderId="3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left" vertical="center" wrapText="1" readingOrder="1"/>
    </xf>
    <xf numFmtId="164" fontId="2" fillId="2" borderId="2" xfId="0" applyNumberFormat="1" applyFont="1" applyFill="1" applyBorder="1" applyAlignment="1">
      <alignment horizontal="right" vertical="center" wrapText="1" readingOrder="1"/>
    </xf>
    <xf numFmtId="165" fontId="6" fillId="2" borderId="2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" customWidth="1"/>
    <col min="8" max="8" width="5.140625" customWidth="1"/>
    <col min="9" max="9" width="32.85546875" customWidth="1"/>
    <col min="10" max="11" width="18.85546875" customWidth="1"/>
    <col min="12" max="12" width="16.28515625" customWidth="1"/>
  </cols>
  <sheetData>
    <row r="1" spans="1:13" ht="15.75" x14ac:dyDescent="0.25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x14ac:dyDescent="0.25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 x14ac:dyDescent="0.25">
      <c r="A3" s="32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34" t="s">
        <v>35</v>
      </c>
      <c r="L4" s="34"/>
      <c r="M4" s="34"/>
    </row>
    <row r="5" spans="1:13" ht="36" customHeight="1" thickTop="1" thickBo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30</v>
      </c>
      <c r="K5" s="11" t="s">
        <v>31</v>
      </c>
      <c r="L5" s="16" t="s">
        <v>32</v>
      </c>
      <c r="M5" s="16" t="s">
        <v>25</v>
      </c>
    </row>
    <row r="6" spans="1:13" ht="28.5" customHeight="1" thickTop="1" thickBot="1" x14ac:dyDescent="0.3">
      <c r="A6" s="1" t="s">
        <v>10</v>
      </c>
      <c r="B6" s="1"/>
      <c r="C6" s="1"/>
      <c r="D6" s="1"/>
      <c r="E6" s="1"/>
      <c r="F6" s="1"/>
      <c r="G6" s="1"/>
      <c r="H6" s="1"/>
      <c r="I6" s="2" t="s">
        <v>26</v>
      </c>
      <c r="J6" s="10">
        <f>+J7+J9</f>
        <v>246841114.30000001</v>
      </c>
      <c r="K6" s="10">
        <f t="shared" ref="K6" si="0">+K7+K9</f>
        <v>246841114.30000001</v>
      </c>
      <c r="L6" s="22">
        <f t="shared" ref="L6:L13" si="1">+J6-K6</f>
        <v>0</v>
      </c>
      <c r="M6" s="23">
        <f t="shared" ref="M6:M13" si="2">+K6/J6</f>
        <v>1</v>
      </c>
    </row>
    <row r="7" spans="1:13" ht="36.75" customHeight="1" thickTop="1" thickBot="1" x14ac:dyDescent="0.3">
      <c r="A7" s="11" t="s">
        <v>10</v>
      </c>
      <c r="B7" s="11">
        <v>1</v>
      </c>
      <c r="C7" s="11"/>
      <c r="D7" s="11"/>
      <c r="E7" s="11"/>
      <c r="F7" s="11"/>
      <c r="G7" s="11"/>
      <c r="H7" s="11"/>
      <c r="I7" s="12" t="s">
        <v>29</v>
      </c>
      <c r="J7" s="13">
        <f>+J8</f>
        <v>655244</v>
      </c>
      <c r="K7" s="13">
        <f t="shared" ref="K7" si="3">+K8</f>
        <v>655244</v>
      </c>
      <c r="L7" s="24">
        <f t="shared" si="1"/>
        <v>0</v>
      </c>
      <c r="M7" s="25">
        <f t="shared" si="2"/>
        <v>1</v>
      </c>
    </row>
    <row r="8" spans="1:13" ht="46.5" customHeight="1" thickTop="1" thickBot="1" x14ac:dyDescent="0.3">
      <c r="A8" s="3" t="s">
        <v>10</v>
      </c>
      <c r="B8" s="3" t="s">
        <v>11</v>
      </c>
      <c r="C8" s="3" t="s">
        <v>12</v>
      </c>
      <c r="D8" s="3" t="s">
        <v>11</v>
      </c>
      <c r="E8" s="3" t="s">
        <v>13</v>
      </c>
      <c r="F8" s="3" t="s">
        <v>14</v>
      </c>
      <c r="G8" s="3" t="s">
        <v>22</v>
      </c>
      <c r="H8" s="3" t="s">
        <v>23</v>
      </c>
      <c r="I8" s="4" t="s">
        <v>15</v>
      </c>
      <c r="J8" s="5">
        <v>655244</v>
      </c>
      <c r="K8" s="5">
        <v>655244</v>
      </c>
      <c r="L8" s="6">
        <f t="shared" si="1"/>
        <v>0</v>
      </c>
      <c r="M8" s="7">
        <f t="shared" si="2"/>
        <v>1</v>
      </c>
    </row>
    <row r="9" spans="1:13" ht="26.25" customHeight="1" thickTop="1" thickBot="1" x14ac:dyDescent="0.3">
      <c r="A9" s="11" t="s">
        <v>10</v>
      </c>
      <c r="B9" s="11">
        <v>2</v>
      </c>
      <c r="C9" s="11"/>
      <c r="D9" s="11"/>
      <c r="E9" s="11"/>
      <c r="F9" s="11"/>
      <c r="G9" s="11"/>
      <c r="H9" s="11"/>
      <c r="I9" s="12" t="s">
        <v>27</v>
      </c>
      <c r="J9" s="13">
        <f>+J10</f>
        <v>246185870.30000001</v>
      </c>
      <c r="K9" s="13">
        <f t="shared" ref="K9" si="4">+K10</f>
        <v>246185870.30000001</v>
      </c>
      <c r="L9" s="24">
        <f t="shared" si="1"/>
        <v>0</v>
      </c>
      <c r="M9" s="25">
        <f t="shared" si="2"/>
        <v>1</v>
      </c>
    </row>
    <row r="10" spans="1:13" ht="46.5" customHeight="1" thickTop="1" thickBot="1" x14ac:dyDescent="0.3">
      <c r="A10" s="3" t="s">
        <v>10</v>
      </c>
      <c r="B10" s="3" t="s">
        <v>16</v>
      </c>
      <c r="C10" s="3" t="s">
        <v>12</v>
      </c>
      <c r="D10" s="3" t="s">
        <v>17</v>
      </c>
      <c r="E10" s="3"/>
      <c r="F10" s="3" t="s">
        <v>14</v>
      </c>
      <c r="G10" s="3" t="s">
        <v>22</v>
      </c>
      <c r="H10" s="3" t="s">
        <v>23</v>
      </c>
      <c r="I10" s="4" t="s">
        <v>18</v>
      </c>
      <c r="J10" s="5">
        <v>246185870.30000001</v>
      </c>
      <c r="K10" s="5">
        <v>246185870.30000001</v>
      </c>
      <c r="L10" s="6">
        <f t="shared" si="1"/>
        <v>0</v>
      </c>
      <c r="M10" s="7">
        <f t="shared" si="2"/>
        <v>1</v>
      </c>
    </row>
    <row r="11" spans="1:13" ht="32.25" customHeight="1" thickTop="1" thickBot="1" x14ac:dyDescent="0.3">
      <c r="A11" s="11" t="s">
        <v>19</v>
      </c>
      <c r="B11" s="11"/>
      <c r="C11" s="11"/>
      <c r="D11" s="11"/>
      <c r="E11" s="11"/>
      <c r="F11" s="11"/>
      <c r="G11" s="11"/>
      <c r="H11" s="11"/>
      <c r="I11" s="12" t="s">
        <v>28</v>
      </c>
      <c r="J11" s="13">
        <f>+J12</f>
        <v>419820995.06</v>
      </c>
      <c r="K11" s="13">
        <f t="shared" ref="K11" si="5">+K12</f>
        <v>419820995.06</v>
      </c>
      <c r="L11" s="24">
        <f t="shared" si="1"/>
        <v>0</v>
      </c>
      <c r="M11" s="25">
        <f t="shared" si="2"/>
        <v>1</v>
      </c>
    </row>
    <row r="12" spans="1:13" ht="50.25" customHeight="1" thickTop="1" x14ac:dyDescent="0.25">
      <c r="A12" s="17" t="s">
        <v>19</v>
      </c>
      <c r="B12" s="17" t="s">
        <v>20</v>
      </c>
      <c r="C12" s="17" t="s">
        <v>21</v>
      </c>
      <c r="D12" s="17" t="s">
        <v>11</v>
      </c>
      <c r="E12" s="17"/>
      <c r="F12" s="17" t="s">
        <v>14</v>
      </c>
      <c r="G12" s="17" t="s">
        <v>22</v>
      </c>
      <c r="H12" s="17" t="s">
        <v>23</v>
      </c>
      <c r="I12" s="18" t="s">
        <v>24</v>
      </c>
      <c r="J12" s="19">
        <v>419820995.06</v>
      </c>
      <c r="K12" s="19">
        <v>419820995.06</v>
      </c>
      <c r="L12" s="20">
        <f t="shared" si="1"/>
        <v>0</v>
      </c>
      <c r="M12" s="21">
        <f t="shared" si="2"/>
        <v>1</v>
      </c>
    </row>
    <row r="13" spans="1:13" ht="36.75" thickBot="1" x14ac:dyDescent="0.3">
      <c r="A13" s="26" t="s">
        <v>0</v>
      </c>
      <c r="B13" s="27" t="s">
        <v>0</v>
      </c>
      <c r="C13" s="27" t="s">
        <v>0</v>
      </c>
      <c r="D13" s="27" t="s">
        <v>0</v>
      </c>
      <c r="E13" s="27" t="s">
        <v>0</v>
      </c>
      <c r="F13" s="27" t="s">
        <v>0</v>
      </c>
      <c r="G13" s="27" t="s">
        <v>0</v>
      </c>
      <c r="H13" s="27" t="s">
        <v>0</v>
      </c>
      <c r="I13" s="28" t="s">
        <v>36</v>
      </c>
      <c r="J13" s="29">
        <f>+J6+J11</f>
        <v>666662109.36000001</v>
      </c>
      <c r="K13" s="29">
        <f t="shared" ref="K13" si="6">+K6+K11</f>
        <v>666662109.36000001</v>
      </c>
      <c r="L13" s="30">
        <f t="shared" si="1"/>
        <v>0</v>
      </c>
      <c r="M13" s="31">
        <f t="shared" si="2"/>
        <v>1</v>
      </c>
    </row>
    <row r="14" spans="1:13" ht="15.75" thickTop="1" x14ac:dyDescent="0.25">
      <c r="L14" s="8"/>
      <c r="M14" s="9"/>
    </row>
    <row r="15" spans="1:13" x14ac:dyDescent="0.25">
      <c r="L15" s="8"/>
      <c r="M15" s="9"/>
    </row>
    <row r="16" spans="1:13" x14ac:dyDescent="0.25">
      <c r="L16" s="8"/>
      <c r="M16" s="9"/>
    </row>
    <row r="17" spans="12:13" x14ac:dyDescent="0.25">
      <c r="L17" s="8"/>
      <c r="M17" s="9"/>
    </row>
    <row r="18" spans="12:13" x14ac:dyDescent="0.25">
      <c r="L18" s="8"/>
      <c r="M18" s="9"/>
    </row>
    <row r="19" spans="12:13" x14ac:dyDescent="0.25">
      <c r="L19" s="8"/>
      <c r="M19" s="9"/>
    </row>
    <row r="20" spans="12:13" x14ac:dyDescent="0.25">
      <c r="L20" s="8"/>
      <c r="M20" s="9"/>
    </row>
    <row r="21" spans="12:13" x14ac:dyDescent="0.25">
      <c r="L21" s="8"/>
      <c r="M21" s="9"/>
    </row>
    <row r="22" spans="12:13" x14ac:dyDescent="0.25">
      <c r="L22" s="8"/>
      <c r="M22" s="9"/>
    </row>
    <row r="23" spans="12:13" x14ac:dyDescent="0.25">
      <c r="L23" s="8"/>
      <c r="M23" s="9"/>
    </row>
    <row r="24" spans="12:13" x14ac:dyDescent="0.25">
      <c r="L24" s="8"/>
      <c r="M24" s="9"/>
    </row>
    <row r="25" spans="12:13" x14ac:dyDescent="0.25">
      <c r="L25" s="8"/>
      <c r="M25" s="9"/>
    </row>
    <row r="26" spans="12:13" x14ac:dyDescent="0.25">
      <c r="L26" s="8"/>
      <c r="M26" s="9"/>
    </row>
    <row r="27" spans="12:13" x14ac:dyDescent="0.25">
      <c r="L27" s="8"/>
      <c r="M27" s="8"/>
    </row>
    <row r="28" spans="12:13" x14ac:dyDescent="0.25">
      <c r="L28" s="8"/>
      <c r="M28" s="8"/>
    </row>
    <row r="29" spans="12:13" x14ac:dyDescent="0.25">
      <c r="L29" s="8"/>
      <c r="M29" s="8"/>
    </row>
    <row r="30" spans="12:13" x14ac:dyDescent="0.25">
      <c r="L30" s="8"/>
      <c r="M30" s="8"/>
    </row>
    <row r="31" spans="12:13" x14ac:dyDescent="0.25">
      <c r="L31" s="8"/>
      <c r="M31" s="8"/>
    </row>
    <row r="32" spans="12:13" x14ac:dyDescent="0.25">
      <c r="L32" s="8"/>
      <c r="M32" s="8"/>
    </row>
  </sheetData>
  <mergeCells count="4">
    <mergeCell ref="A1:M1"/>
    <mergeCell ref="A2:M2"/>
    <mergeCell ref="A3:M3"/>
    <mergeCell ref="K4:M4"/>
  </mergeCells>
  <printOptions horizontalCentered="1"/>
  <pageMargins left="0.78740157480314965" right="0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2018-07-04T20:15:43Z</cp:lastPrinted>
  <dcterms:created xsi:type="dcterms:W3CDTF">2018-07-03T13:20:06Z</dcterms:created>
  <dcterms:modified xsi:type="dcterms:W3CDTF">2018-07-04T22:18:26Z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